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msuckow\Desktop\ADA Test for old TSR\TSR 14-15 Appendix ADA\"/>
    </mc:Choice>
  </mc:AlternateContent>
  <xr:revisionPtr revIDLastSave="0" documentId="13_ncr:1_{B5EC5D02-218F-4E65-AB10-02BFC5813166}" xr6:coauthVersionLast="45" xr6:coauthVersionMax="45" xr10:uidLastSave="{00000000-0000-0000-0000-000000000000}"/>
  <bookViews>
    <workbookView xWindow="-120" yWindow="-16320" windowWidth="29040" windowHeight="15840" tabRatio="955" xr2:uid="{00000000-000D-0000-FFFF-FFFF00000000}"/>
  </bookViews>
  <sheets>
    <sheet name="Table 1 IHE Recommends summary" sheetId="5" r:id="rId1"/>
    <sheet name="Table 1 IHE Institution" sheetId="4" r:id="rId2"/>
    <sheet name="Table 1A Univ Intern Summary" sheetId="6" r:id="rId3"/>
    <sheet name="Table 1A Univ Intern by IHE" sheetId="7" r:id="rId4"/>
    <sheet name="Table 2 District Recommends" sheetId="8" r:id="rId5"/>
    <sheet name="Table 3 Out of State" sheetId="9" r:id="rId6"/>
    <sheet name="Table 3A CTE Recommends" sheetId="10" r:id="rId7"/>
    <sheet name="Tabl 3B CTE by Industry" sheetId="11" r:id="rId8"/>
    <sheet name="Table 4 Cred IPW by subject" sheetId="12" r:id="rId9"/>
    <sheet name="Table 4A EL authorization" sheetId="13" r:id="rId10"/>
    <sheet name="Table 4B EL BL by county" sheetId="14" r:id="rId11"/>
    <sheet name="Table 4C EL BL by district" sheetId="15" r:id="rId12"/>
    <sheet name="Table 4D CCSD" sheetId="16" r:id="rId13"/>
    <sheet name="Table 5A IPW by county" sheetId="17" r:id="rId14"/>
    <sheet name="Table 5B IPW by district" sheetId="18" r:id="rId15"/>
    <sheet name="Table 5C IPW by subject" sheetId="19" r:id="rId16"/>
  </sheets>
  <definedNames>
    <definedName name="_xlnm._FilterDatabase" localSheetId="14" hidden="1">'Table 5B IPW by district'!$A$5:$H$1136</definedName>
    <definedName name="_xlnm._FilterDatabase" localSheetId="15" hidden="1">'Table 5C IPW by subject'!$A$5:$F$4335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3" i="17" l="1"/>
  <c r="C63" i="17" s="1"/>
  <c r="H63" i="17"/>
  <c r="F63" i="17"/>
  <c r="J62" i="17"/>
  <c r="G62" i="17"/>
  <c r="E62" i="17"/>
  <c r="C62" i="17"/>
  <c r="J61" i="17"/>
  <c r="G61" i="17"/>
  <c r="E61" i="17"/>
  <c r="C61" i="17"/>
  <c r="J60" i="17"/>
  <c r="G60" i="17"/>
  <c r="E60" i="17"/>
  <c r="C60" i="17"/>
  <c r="J59" i="17"/>
  <c r="G59" i="17"/>
  <c r="E59" i="17"/>
  <c r="C59" i="17"/>
  <c r="J58" i="17"/>
  <c r="G58" i="17"/>
  <c r="E58" i="17"/>
  <c r="C58" i="17"/>
  <c r="J57" i="17"/>
  <c r="G57" i="17"/>
  <c r="E57" i="17"/>
  <c r="C57" i="17"/>
  <c r="J56" i="17"/>
  <c r="G56" i="17"/>
  <c r="E56" i="17"/>
  <c r="C56" i="17"/>
  <c r="J55" i="17"/>
  <c r="G55" i="17"/>
  <c r="E55" i="17"/>
  <c r="C55" i="17"/>
  <c r="J54" i="17"/>
  <c r="G54" i="17"/>
  <c r="E54" i="17"/>
  <c r="C54" i="17"/>
  <c r="J53" i="17"/>
  <c r="G53" i="17"/>
  <c r="E53" i="17"/>
  <c r="C53" i="17"/>
  <c r="J52" i="17"/>
  <c r="G52" i="17"/>
  <c r="E52" i="17"/>
  <c r="C52" i="17"/>
  <c r="J51" i="17"/>
  <c r="G51" i="17"/>
  <c r="E51" i="17"/>
  <c r="C51" i="17"/>
  <c r="J50" i="17"/>
  <c r="G50" i="17"/>
  <c r="E50" i="17"/>
  <c r="C50" i="17"/>
  <c r="J49" i="17"/>
  <c r="G49" i="17"/>
  <c r="E49" i="17"/>
  <c r="C49" i="17"/>
  <c r="J48" i="17"/>
  <c r="G48" i="17"/>
  <c r="E48" i="17"/>
  <c r="C48" i="17"/>
  <c r="J47" i="17"/>
  <c r="G47" i="17"/>
  <c r="E47" i="17"/>
  <c r="C47" i="17"/>
  <c r="J46" i="17"/>
  <c r="G46" i="17"/>
  <c r="E46" i="17"/>
  <c r="C46" i="17"/>
  <c r="J45" i="17"/>
  <c r="G45" i="17"/>
  <c r="E45" i="17"/>
  <c r="C45" i="17"/>
  <c r="J44" i="17"/>
  <c r="G44" i="17"/>
  <c r="E44" i="17"/>
  <c r="C44" i="17"/>
  <c r="J43" i="17"/>
  <c r="G43" i="17"/>
  <c r="E43" i="17"/>
  <c r="C43" i="17"/>
  <c r="J42" i="17"/>
  <c r="G42" i="17"/>
  <c r="E42" i="17"/>
  <c r="C42" i="17"/>
  <c r="J41" i="17"/>
  <c r="G41" i="17"/>
  <c r="E41" i="17"/>
  <c r="C41" i="17"/>
  <c r="J40" i="17"/>
  <c r="G40" i="17"/>
  <c r="E40" i="17"/>
  <c r="C40" i="17"/>
  <c r="J39" i="17"/>
  <c r="G39" i="17"/>
  <c r="E39" i="17"/>
  <c r="C39" i="17"/>
  <c r="J38" i="17"/>
  <c r="G38" i="17"/>
  <c r="E38" i="17"/>
  <c r="C38" i="17"/>
  <c r="J37" i="17"/>
  <c r="G37" i="17"/>
  <c r="E37" i="17"/>
  <c r="C37" i="17"/>
  <c r="J36" i="17"/>
  <c r="G36" i="17"/>
  <c r="E36" i="17"/>
  <c r="C36" i="17"/>
  <c r="J35" i="17"/>
  <c r="G35" i="17"/>
  <c r="E35" i="17"/>
  <c r="C35" i="17"/>
  <c r="J34" i="17"/>
  <c r="G34" i="17"/>
  <c r="E34" i="17"/>
  <c r="C34" i="17"/>
  <c r="J33" i="17"/>
  <c r="G33" i="17"/>
  <c r="E33" i="17"/>
  <c r="C33" i="17"/>
  <c r="J32" i="17"/>
  <c r="G32" i="17"/>
  <c r="E32" i="17"/>
  <c r="C32" i="17"/>
  <c r="J31" i="17"/>
  <c r="G31" i="17"/>
  <c r="E31" i="17"/>
  <c r="C31" i="17"/>
  <c r="J30" i="17"/>
  <c r="G30" i="17"/>
  <c r="E30" i="17"/>
  <c r="C30" i="17"/>
  <c r="J29" i="17"/>
  <c r="G29" i="17"/>
  <c r="E29" i="17"/>
  <c r="C29" i="17"/>
  <c r="J28" i="17"/>
  <c r="G28" i="17"/>
  <c r="E28" i="17"/>
  <c r="C28" i="17"/>
  <c r="J27" i="17"/>
  <c r="G27" i="17"/>
  <c r="E27" i="17"/>
  <c r="C27" i="17"/>
  <c r="J26" i="17"/>
  <c r="G26" i="17"/>
  <c r="E26" i="17"/>
  <c r="C26" i="17"/>
  <c r="J25" i="17"/>
  <c r="G25" i="17"/>
  <c r="E25" i="17"/>
  <c r="C25" i="17"/>
  <c r="J24" i="17"/>
  <c r="G24" i="17"/>
  <c r="E24" i="17"/>
  <c r="C24" i="17"/>
  <c r="J23" i="17"/>
  <c r="G23" i="17"/>
  <c r="E23" i="17"/>
  <c r="C23" i="17"/>
  <c r="J22" i="17"/>
  <c r="G22" i="17"/>
  <c r="E22" i="17"/>
  <c r="C22" i="17"/>
  <c r="J21" i="17"/>
  <c r="G21" i="17"/>
  <c r="E21" i="17"/>
  <c r="C21" i="17"/>
  <c r="J20" i="17"/>
  <c r="G20" i="17"/>
  <c r="E20" i="17"/>
  <c r="C20" i="17"/>
  <c r="J19" i="17"/>
  <c r="G19" i="17"/>
  <c r="E19" i="17"/>
  <c r="C19" i="17"/>
  <c r="J18" i="17"/>
  <c r="G18" i="17"/>
  <c r="E18" i="17"/>
  <c r="C18" i="17"/>
  <c r="J17" i="17"/>
  <c r="G17" i="17"/>
  <c r="E17" i="17"/>
  <c r="C17" i="17"/>
  <c r="J16" i="17"/>
  <c r="G16" i="17"/>
  <c r="E16" i="17"/>
  <c r="C16" i="17"/>
  <c r="J15" i="17"/>
  <c r="G15" i="17"/>
  <c r="E15" i="17"/>
  <c r="C15" i="17"/>
  <c r="J14" i="17"/>
  <c r="G14" i="17"/>
  <c r="E14" i="17"/>
  <c r="C14" i="17"/>
  <c r="J13" i="17"/>
  <c r="G13" i="17"/>
  <c r="E13" i="17"/>
  <c r="C13" i="17"/>
  <c r="J12" i="17"/>
  <c r="G12" i="17"/>
  <c r="E12" i="17"/>
  <c r="C12" i="17"/>
  <c r="J11" i="17"/>
  <c r="G11" i="17"/>
  <c r="E11" i="17"/>
  <c r="C11" i="17"/>
  <c r="J10" i="17"/>
  <c r="G10" i="17"/>
  <c r="E10" i="17"/>
  <c r="C10" i="17"/>
  <c r="J9" i="17"/>
  <c r="G9" i="17"/>
  <c r="E9" i="17"/>
  <c r="C9" i="17"/>
  <c r="J8" i="17"/>
  <c r="G8" i="17"/>
  <c r="E8" i="17"/>
  <c r="C8" i="17"/>
  <c r="J7" i="17"/>
  <c r="G7" i="17"/>
  <c r="E7" i="17"/>
  <c r="C7" i="17"/>
  <c r="J6" i="17"/>
  <c r="G6" i="17"/>
  <c r="E6" i="17"/>
  <c r="C6" i="17"/>
  <c r="J63" i="17" l="1"/>
  <c r="E63" i="17"/>
  <c r="G63" i="17"/>
  <c r="B14" i="16"/>
  <c r="G64" i="14" l="1"/>
  <c r="F64" i="14"/>
  <c r="E64" i="14"/>
  <c r="D64" i="14"/>
  <c r="C64" i="14"/>
  <c r="F23" i="13" l="1"/>
  <c r="E23" i="13"/>
  <c r="D23" i="13"/>
  <c r="C23" i="13"/>
  <c r="B23" i="13"/>
  <c r="F65" i="12" l="1"/>
  <c r="E65" i="12"/>
  <c r="D65" i="12"/>
  <c r="C65" i="12"/>
  <c r="F57" i="12"/>
  <c r="E57" i="12"/>
  <c r="D57" i="12"/>
  <c r="C57" i="12"/>
  <c r="C66" i="12" l="1"/>
  <c r="E66" i="12"/>
  <c r="D66" i="12"/>
  <c r="F66" i="12"/>
  <c r="B21" i="11"/>
  <c r="B16" i="11"/>
  <c r="B12" i="11"/>
  <c r="B29" i="10" l="1"/>
  <c r="C50" i="9" l="1"/>
  <c r="C51" i="9" s="1"/>
  <c r="C43" i="9"/>
  <c r="D73" i="8" l="1"/>
  <c r="D66" i="7" l="1"/>
  <c r="C66" i="7"/>
  <c r="B66" i="7"/>
  <c r="E65" i="7"/>
  <c r="E64" i="7"/>
  <c r="E63" i="7"/>
  <c r="E62" i="7"/>
  <c r="E61" i="7"/>
  <c r="E60" i="7"/>
  <c r="E59" i="7"/>
  <c r="E58" i="7"/>
  <c r="E57" i="7"/>
  <c r="E56" i="7"/>
  <c r="E55" i="7"/>
  <c r="E54" i="7"/>
  <c r="E53" i="7"/>
  <c r="E52" i="7"/>
  <c r="E51" i="7"/>
  <c r="E50" i="7"/>
  <c r="E49" i="7"/>
  <c r="E48" i="7"/>
  <c r="E47" i="7"/>
  <c r="E46" i="7"/>
  <c r="E45" i="7"/>
  <c r="E44" i="7"/>
  <c r="E43" i="7"/>
  <c r="E42" i="7"/>
  <c r="E41" i="7"/>
  <c r="E40" i="7"/>
  <c r="E39" i="7"/>
  <c r="D37" i="7"/>
  <c r="C37" i="7"/>
  <c r="B37" i="7"/>
  <c r="E36" i="7"/>
  <c r="E35" i="7"/>
  <c r="E34" i="7"/>
  <c r="D32" i="7"/>
  <c r="C32" i="7"/>
  <c r="B32" i="7"/>
  <c r="E31" i="7"/>
  <c r="E30" i="7"/>
  <c r="E29" i="7"/>
  <c r="E28" i="7"/>
  <c r="E27" i="7"/>
  <c r="E26" i="7"/>
  <c r="E25" i="7"/>
  <c r="E24" i="7"/>
  <c r="E23" i="7"/>
  <c r="E22" i="7"/>
  <c r="E21" i="7"/>
  <c r="E20" i="7"/>
  <c r="E19" i="7"/>
  <c r="E18" i="7"/>
  <c r="E17" i="7"/>
  <c r="E16" i="7"/>
  <c r="E15" i="7"/>
  <c r="E14" i="7"/>
  <c r="E13" i="7"/>
  <c r="E12" i="7"/>
  <c r="E11" i="7"/>
  <c r="E10" i="7"/>
  <c r="D23" i="6"/>
  <c r="C23" i="6"/>
  <c r="B23" i="6"/>
  <c r="E23" i="6" s="1"/>
  <c r="D22" i="6"/>
  <c r="D24" i="6" s="1"/>
  <c r="C22" i="6"/>
  <c r="B22" i="6"/>
  <c r="B24" i="6" s="1"/>
  <c r="D20" i="6"/>
  <c r="C20" i="6"/>
  <c r="B20" i="6"/>
  <c r="E19" i="6"/>
  <c r="E18" i="6"/>
  <c r="D16" i="6"/>
  <c r="C16" i="6"/>
  <c r="B16" i="6"/>
  <c r="E15" i="6"/>
  <c r="E14" i="6"/>
  <c r="E16" i="6" s="1"/>
  <c r="D12" i="6"/>
  <c r="C12" i="6"/>
  <c r="B12" i="6"/>
  <c r="E11" i="6"/>
  <c r="E10" i="6"/>
  <c r="C67" i="7" l="1"/>
  <c r="E32" i="7"/>
  <c r="B67" i="7"/>
  <c r="E37" i="7"/>
  <c r="E66" i="7"/>
  <c r="D67" i="7"/>
  <c r="E22" i="6"/>
  <c r="E24" i="6" s="1"/>
  <c r="E12" i="6"/>
  <c r="E20" i="6"/>
  <c r="C24" i="6"/>
  <c r="E67" i="7" l="1"/>
  <c r="B28" i="5"/>
  <c r="E27" i="5"/>
  <c r="D27" i="5"/>
  <c r="C27" i="5"/>
  <c r="B27" i="5"/>
  <c r="D26" i="5"/>
  <c r="D28" i="5" s="1"/>
  <c r="C26" i="5"/>
  <c r="E26" i="5" s="1"/>
  <c r="B26" i="5"/>
  <c r="D24" i="5"/>
  <c r="C24" i="5"/>
  <c r="B24" i="5"/>
  <c r="E24" i="5" s="1"/>
  <c r="E23" i="5"/>
  <c r="E22" i="5"/>
  <c r="D20" i="5"/>
  <c r="C20" i="5"/>
  <c r="B20" i="5"/>
  <c r="E20" i="5" s="1"/>
  <c r="E19" i="5"/>
  <c r="E18" i="5"/>
  <c r="D16" i="5"/>
  <c r="C16" i="5"/>
  <c r="B16" i="5"/>
  <c r="E15" i="5"/>
  <c r="E16" i="5" s="1"/>
  <c r="E14" i="5"/>
  <c r="D97" i="4"/>
  <c r="C97" i="4"/>
  <c r="B97" i="4"/>
  <c r="B98" i="4" s="1"/>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D45" i="4"/>
  <c r="C45" i="4"/>
  <c r="B45" i="4"/>
  <c r="E44" i="4"/>
  <c r="E43" i="4"/>
  <c r="E42" i="4"/>
  <c r="E41" i="4"/>
  <c r="E40" i="4"/>
  <c r="E39" i="4"/>
  <c r="E38" i="4"/>
  <c r="E37" i="4"/>
  <c r="D35" i="4"/>
  <c r="C35" i="4"/>
  <c r="B35" i="4"/>
  <c r="E34" i="4"/>
  <c r="E33" i="4"/>
  <c r="E32" i="4"/>
  <c r="E31" i="4"/>
  <c r="E30" i="4"/>
  <c r="E29" i="4"/>
  <c r="E28" i="4"/>
  <c r="E27" i="4"/>
  <c r="E26" i="4"/>
  <c r="E25" i="4"/>
  <c r="E24" i="4"/>
  <c r="E23" i="4"/>
  <c r="E22" i="4"/>
  <c r="E21" i="4"/>
  <c r="E20" i="4"/>
  <c r="E19" i="4"/>
  <c r="E18" i="4"/>
  <c r="E17" i="4"/>
  <c r="E16" i="4"/>
  <c r="E15" i="4"/>
  <c r="E14" i="4"/>
  <c r="E13" i="4"/>
  <c r="E12" i="4"/>
  <c r="E45" i="4" l="1"/>
  <c r="D98" i="4"/>
  <c r="E35" i="4"/>
  <c r="C98" i="4"/>
  <c r="E97" i="4"/>
  <c r="E98" i="4" s="1"/>
  <c r="C28" i="5"/>
  <c r="E28" i="5" s="1"/>
</calcChain>
</file>

<file path=xl/sharedStrings.xml><?xml version="1.0" encoding="utf-8"?>
<sst xmlns="http://schemas.openxmlformats.org/spreadsheetml/2006/main" count="26135" uniqueCount="1654">
  <si>
    <t>ALAMEDA</t>
  </si>
  <si>
    <t>ALAMEDA CITY UNIFIED SCHOOL DISTRICT</t>
  </si>
  <si>
    <t/>
  </si>
  <si>
    <t>Education Specialist Instruction Credential</t>
  </si>
  <si>
    <t>Mild/Moderate Disabilities</t>
  </si>
  <si>
    <t>Multiple Subject Teaching Credential</t>
  </si>
  <si>
    <t>General Subjects (Examination)</t>
  </si>
  <si>
    <t>Single Subject Teaching Credential</t>
  </si>
  <si>
    <t>English (Examination)</t>
  </si>
  <si>
    <t>Foundational-Level General Science (Examination)</t>
  </si>
  <si>
    <t>Foreign Language: Spanish (Examination)</t>
  </si>
  <si>
    <t>English</t>
  </si>
  <si>
    <t>Foundational-Level Mathematics</t>
  </si>
  <si>
    <t>Health Science</t>
  </si>
  <si>
    <t>Industrial and Technology Education</t>
  </si>
  <si>
    <t>Social Science</t>
  </si>
  <si>
    <t>Moderate/Severe Disabilities</t>
  </si>
  <si>
    <t>ALAMEDA COUNTY OFFICE OF EDUCATION</t>
  </si>
  <si>
    <t>Foreign Language: Spanish</t>
  </si>
  <si>
    <t>ALBANY UNIFIED SCHOOL DISTRICT</t>
  </si>
  <si>
    <t>AMERICAN INDIAN PUBLIC CHARTER SCHOOL</t>
  </si>
  <si>
    <t>General Subjects</t>
  </si>
  <si>
    <t>AMERICAN INDIAN PUBLIC CHARTER SCHOOL II</t>
  </si>
  <si>
    <t>Foreign Language: Mandarin</t>
  </si>
  <si>
    <t>Foreign Language: Mandarin (Examination)</t>
  </si>
  <si>
    <t>Science: Biological Sciences</t>
  </si>
  <si>
    <t>AMERICAN INDIAN PUBLIC HIGH</t>
  </si>
  <si>
    <t>Art</t>
  </si>
  <si>
    <t>Mathematics</t>
  </si>
  <si>
    <t>Science: Chemistry</t>
  </si>
  <si>
    <t>Science: Physics</t>
  </si>
  <si>
    <t>ASPIRE BERKELEY MAYNARD ACADEMY</t>
  </si>
  <si>
    <t>Mathematics (Examination)</t>
  </si>
  <si>
    <t>ASPIRE COLLEGE ACADEMY</t>
  </si>
  <si>
    <t>ASPIRE GOLDEN STATE COLLEGE PREP ACADEMY</t>
  </si>
  <si>
    <t>ASPIRE LIONEL WILSON COLLEGE PREP ACADEMY</t>
  </si>
  <si>
    <t>Science: Biological Sciences (Examination)</t>
  </si>
  <si>
    <t>ASPIRE PUBLIC SCHOOLS</t>
  </si>
  <si>
    <t>Business</t>
  </si>
  <si>
    <t>BAY AREA TECHNOLOGY SCHOOL (BAY TECH)</t>
  </si>
  <si>
    <t>BERKELEY UNIFIED SCHOOL DISTRICT</t>
  </si>
  <si>
    <t>CASTRO VALLEY UNIFIED SCHOOL DISTRICT</t>
  </si>
  <si>
    <t>Early Childhood Special Education</t>
  </si>
  <si>
    <t>Physical Education</t>
  </si>
  <si>
    <t>COX ACADEMY</t>
  </si>
  <si>
    <t>DOWNTOWN CHARTER ACADEMY BROWN</t>
  </si>
  <si>
    <t>DUBLIN UNIFIED SCHOOL DISTRICT</t>
  </si>
  <si>
    <t>Physical Education (Examination)</t>
  </si>
  <si>
    <t>EAST BAY INNOVATION ACADEMY</t>
  </si>
  <si>
    <t>EAST OAKLAND LEADERSHIP ACADEMY</t>
  </si>
  <si>
    <t>EDUCATION FOR CHANGE AT COX ELEMENTARY</t>
  </si>
  <si>
    <t>EMERY UNIFIED</t>
  </si>
  <si>
    <t>Foundational-Level General Science</t>
  </si>
  <si>
    <t>ENVISION ACADEMY FOR ARTS &amp; TECHNOLOGY</t>
  </si>
  <si>
    <t>Science: Chemistry (Examination)</t>
  </si>
  <si>
    <t>FAME PUBLIC CHARTER SCHOOL</t>
  </si>
  <si>
    <t>FREMONT UNIFIED SCHOOL DISTRICT</t>
  </si>
  <si>
    <t>Art (Examination)</t>
  </si>
  <si>
    <t>Foundational-Level Mathematics (Examination)</t>
  </si>
  <si>
    <t>Foreign Language: French</t>
  </si>
  <si>
    <t>Music</t>
  </si>
  <si>
    <t>HAYWARD UNIFIED SCHOOL DISTRICT</t>
  </si>
  <si>
    <t>Social Science (Examination)</t>
  </si>
  <si>
    <t>Home Economics</t>
  </si>
  <si>
    <t>KIPP BRIDGE CHARTER</t>
  </si>
  <si>
    <t>KIPP KING COLLEGIATE HIGH</t>
  </si>
  <si>
    <t>KIPP SUMMIT ACADEMY</t>
  </si>
  <si>
    <t>LEADERSHIP PUBLIC SCHOOL</t>
  </si>
  <si>
    <t>LEADERSHIP PUBLIC SCHOOLS - ALAMEDA</t>
  </si>
  <si>
    <t>LEADERSHIP PUBLIC SCHOOLS - COLLEGE PARK</t>
  </si>
  <si>
    <t>LIGHTHOUSE COMMUNITY CHARTER</t>
  </si>
  <si>
    <t>LIGHTHOUSE COMMUNITY CHARTER HIGH</t>
  </si>
  <si>
    <t>LIVERMORE VALLEY JOINT UNIFIED SCHOOL DISTRICT</t>
  </si>
  <si>
    <t>NEA COMMUNITY LEARNING CENTER</t>
  </si>
  <si>
    <t>NEW HAVEN UNIFIED SCHOOL DISTRICT</t>
  </si>
  <si>
    <t>NEWARK UNIFIED SCHOOL DISTRICT</t>
  </si>
  <si>
    <t>Foreign Language: French (Examination)</t>
  </si>
  <si>
    <t>OAKLAND  UNITY HIGH SCHOOL</t>
  </si>
  <si>
    <t>Science: Physics (Examination)</t>
  </si>
  <si>
    <t>OAKLAND CHARTER ACADEMY (CHARTER)</t>
  </si>
  <si>
    <t>OAKLAND CHARTER HIGH</t>
  </si>
  <si>
    <t>OAKLAND UNIFIED SCHOOL DISTRICT</t>
  </si>
  <si>
    <t>PIEDMONT CITY UNIFIED SCHOOL DISTRICT</t>
  </si>
  <si>
    <t>PLEASANTON UNIFIED SCHOOL DISTRICT</t>
  </si>
  <si>
    <t>Foreign Language: American Sign Language</t>
  </si>
  <si>
    <t>SAN LEANDRO UNIFIED SCHOOL DISTRICT</t>
  </si>
  <si>
    <t>SAN LORENZO UNIFIED SCHOOL DISTRICT</t>
  </si>
  <si>
    <t>Science: Geosciences</t>
  </si>
  <si>
    <t>SENECA CENTER</t>
  </si>
  <si>
    <t>SENECA CENTER - PATHFINDER ACADEMY</t>
  </si>
  <si>
    <t>SENECA JAMES BALDWIN ACADEMY</t>
  </si>
  <si>
    <t>SPECTRUM CENTER</t>
  </si>
  <si>
    <t>SPECTRUM CENTER - MISSION VALLEY CAMPUS</t>
  </si>
  <si>
    <t>YU MING CHARTER</t>
  </si>
  <si>
    <t>AMADOR</t>
  </si>
  <si>
    <t>AMADOR COUNTY OFFICE OF EDUCATION</t>
  </si>
  <si>
    <t>AMADOR COUNTY UNIFIED SCHOOL DISTRICT</t>
  </si>
  <si>
    <t>BUTTE</t>
  </si>
  <si>
    <t>ACHIEVE CHARTER SCHOOL OF PARADISE INC</t>
  </si>
  <si>
    <t>BUTTE COUNTY OFFICE OF EDUCATION</t>
  </si>
  <si>
    <t>Deaf and Hard-of-Hearing</t>
  </si>
  <si>
    <t>CHICO UNIFIED SCHOOL DISTRICT</t>
  </si>
  <si>
    <t>CORE BUTTE CHARTER SCHOOL</t>
  </si>
  <si>
    <t>INSPIRE SCHOOL OF ARTS AND SCIENCES</t>
  </si>
  <si>
    <t>OROVILLE CITY ELEMENTARY</t>
  </si>
  <si>
    <t>OROVILLE UNION HIGH SCHOOL DISTRICT</t>
  </si>
  <si>
    <t>PARADISE UNIFIED SCHOOL DISTRICT</t>
  </si>
  <si>
    <t>SIERRA SCHOOL OF BUTTE COUNTY</t>
  </si>
  <si>
    <t>THERMALITO UNION SCHOOL DISTRICT</t>
  </si>
  <si>
    <t>CALAVERAS</t>
  </si>
  <si>
    <t>BRET HARTE UNION HIGH SCHOOL DISTRICT</t>
  </si>
  <si>
    <t>Agriculture</t>
  </si>
  <si>
    <t>CALAVERAS COUNTY OFFICE OF EDUCATION</t>
  </si>
  <si>
    <t>CALAVERAS UNIFIED SCHOOL DISTRICT</t>
  </si>
  <si>
    <t>VALLECITO UNION ELEMENTARY SCHOOL DISTRICT</t>
  </si>
  <si>
    <t>COLUSA</t>
  </si>
  <si>
    <t>COLUSA COUNTY OFFICE OF EDUCATION</t>
  </si>
  <si>
    <t>COLUSA UNIFIED SCHOOL DISTRICT</t>
  </si>
  <si>
    <t>MAXWELL UNIFIED SCHOOL DISTRICT</t>
  </si>
  <si>
    <t>WILLIAMS UNIFIED SCHOOL DISTRICT</t>
  </si>
  <si>
    <t>CONTRA COSTA</t>
  </si>
  <si>
    <t>ACALANES UNION HIGH SCHOOL DISTRICT</t>
  </si>
  <si>
    <t>Science: Geosciences (Examination)</t>
  </si>
  <si>
    <t>ANTIOCH CHARTER ACADEMY</t>
  </si>
  <si>
    <t>ANTIOCH UNIFIED SCHOOL DISTRICT</t>
  </si>
  <si>
    <t>BRENTWOOD UNION SCHOOL DISTRICT</t>
  </si>
  <si>
    <t>BYRON UNION ELEMENTARY SCHOOL DISTRICT</t>
  </si>
  <si>
    <t>CLAYTON VALLEY CHARTER HIGH</t>
  </si>
  <si>
    <t>CONTRA COSTA COUNTY OFFICE OF EDUCATION</t>
  </si>
  <si>
    <t>Visual Impairments</t>
  </si>
  <si>
    <t>JOHN SWETT UNIFIED SCHOOL DISTRICT</t>
  </si>
  <si>
    <t>KNIGHTSEN ELEMENTARY SCHOOL DISTRICT</t>
  </si>
  <si>
    <t>LAFAYETTE ELEMENTARY SCHOOL DISTRICT</t>
  </si>
  <si>
    <t>LEADERSHIP PUBLIC SCHOOLS</t>
  </si>
  <si>
    <t>LIBERTY UNION HIGH SCHOOL DISTRICT</t>
  </si>
  <si>
    <t>MAKING WAVES ACADEMY</t>
  </si>
  <si>
    <t>MANZANITA MIDDLE</t>
  </si>
  <si>
    <t>MARTINEZ UNIFIED SCHOOL DISTRICT</t>
  </si>
  <si>
    <t>MORAGA ELEMENTARY SCHOOL DISTRICT</t>
  </si>
  <si>
    <t>MT. DIABLO UNIFIED SCHOOL DISTRICT</t>
  </si>
  <si>
    <t>OAKLEY UNION ELEMENTARY SCHOOL DISTRICT</t>
  </si>
  <si>
    <t>ORINDA UNION ELEMENTARY SCHOOL DISTRICT</t>
  </si>
  <si>
    <t>PITTSBURG UNIFIED SCHOOL DISTRICT</t>
  </si>
  <si>
    <t>RICHMOND CHARTER ACADEMY</t>
  </si>
  <si>
    <t>SAN RAMON VALLEY UNIFIED SCHOOL DISTRICT</t>
  </si>
  <si>
    <t>SYNERGY</t>
  </si>
  <si>
    <t>TOBINWORLD II</t>
  </si>
  <si>
    <t>VISTA OAKS CHARTER</t>
  </si>
  <si>
    <t>WALNUT CREEK ELEMENTARY</t>
  </si>
  <si>
    <t>WELLSPRING EDUCATIONAL SERVICES INC</t>
  </si>
  <si>
    <t>WEST CONTRA COSTA UNIFIED SCHOOL DISTRICT</t>
  </si>
  <si>
    <t>Physical and Health Impairments</t>
  </si>
  <si>
    <t>DEL NORTE</t>
  </si>
  <si>
    <t>CASTLE ROCK</t>
  </si>
  <si>
    <t>DEL NORTE COUNTY OFFICE OF EDUCATION</t>
  </si>
  <si>
    <t>DEL NORTE COUNTY UNIFIED SCHOOL DISTRICT</t>
  </si>
  <si>
    <t>EL DORADO</t>
  </si>
  <si>
    <t>ASPIRE ALEXANDER TWILIGHT SECONDARY ACADEMY</t>
  </si>
  <si>
    <t>CAMINO UNION ELEMENTARY SCHOOL DISTRICT</t>
  </si>
  <si>
    <t>EL DORADO COUNTY OFFICE OF EDUCATION</t>
  </si>
  <si>
    <t>EL DORADO UNION HIGH SCHOOL DISTRICT</t>
  </si>
  <si>
    <t>GOLD OAK UNION</t>
  </si>
  <si>
    <t>GUIDING HANDS, INC.</t>
  </si>
  <si>
    <t>MOTHER LODE UNION ELEMENTARY SCHOOL DISTRICT</t>
  </si>
  <si>
    <t>PIONEER UNION ELEMENTARY SCHOOL DISTRICT</t>
  </si>
  <si>
    <t>POLLOCK PINES ELEMENTARY</t>
  </si>
  <si>
    <t>RESCUE UNION SCHOOL DISTRICT</t>
  </si>
  <si>
    <t>FRESNO</t>
  </si>
  <si>
    <t>ALVINA ELEMENTARY (CHARTER)</t>
  </si>
  <si>
    <t>BIG CREEK ELEMENTARY</t>
  </si>
  <si>
    <t>BURREL UNION ELEMENTARY</t>
  </si>
  <si>
    <t>CARTER G. WOODSON CHARTER SCHOOL</t>
  </si>
  <si>
    <t>CARUTHERS UNIFIED SCHOOL DISTRICT</t>
  </si>
  <si>
    <t>CENTRAL UNIFIED SCHOOL DISTRICT</t>
  </si>
  <si>
    <t>CLOVIS UNIFIED SCHOOL DISTRICT</t>
  </si>
  <si>
    <t>Health Science (Examination)</t>
  </si>
  <si>
    <t>COALINGA/HURON JOINT UNIFIED SCHOOL DISTRICT</t>
  </si>
  <si>
    <t>CREATIVE ALTERNATIVES</t>
  </si>
  <si>
    <t>CRESCENT VIEW CHARTER HIGH SCHOOL</t>
  </si>
  <si>
    <t>FIREBAUGH-LAS DELTAS UNIFIED SCHOOL DISTRICT</t>
  </si>
  <si>
    <t>FOWLER UNIFIED SCHOOL DISTRICT</t>
  </si>
  <si>
    <t>FRESNO ACADEMY FOR CIVIC ENTREPRENEURIAL LEADERSHIP</t>
  </si>
  <si>
    <t>FRESNO COUNTY OFFICE OF EDUCATION</t>
  </si>
  <si>
    <t>FRESNO UNIFIED SCHOOL DISTRICT</t>
  </si>
  <si>
    <t>GOLDEN PLAINS UNIFIED SCHOOL DISTRICT</t>
  </si>
  <si>
    <t>KEPLER NEIGHBORHOOD</t>
  </si>
  <si>
    <t>KERMAN UNIFIED SCHOOL DISTRICT</t>
  </si>
  <si>
    <t>KINGS CANYON JOINT UNIFIED SCHOOL DISTRICT</t>
  </si>
  <si>
    <t>KINGSBURG ELEMENTARY CHARTER SCHOOL DISTRICT</t>
  </si>
  <si>
    <t>KINGSBURG JOINT UNION HIGH</t>
  </si>
  <si>
    <t>LATON JOINT UNIFIED SCHOOL DISTRICT</t>
  </si>
  <si>
    <t>MENDOTA UNIFIED SCHOOL DISTRICT</t>
  </si>
  <si>
    <t>MONROE ELEMENTARY SCHOOL DISTRICT</t>
  </si>
  <si>
    <t>ORANGE CENTER ELEMENTARY SCHOOL DISTRICT</t>
  </si>
  <si>
    <t>PARLIER UNIFIED SCHOOL DISTRICT</t>
  </si>
  <si>
    <t>RAISIN CITY ELEMENTARY SCHOOL DISTRICT</t>
  </si>
  <si>
    <t>RIVERDALE JOINT UNIFIED SCHOOL DISTRICT</t>
  </si>
  <si>
    <t>SANGER UNIFIED SCHOOL DISTRICT</t>
  </si>
  <si>
    <t>SELMA UNIFIED SCHOOL DISTRICT</t>
  </si>
  <si>
    <t>SIERRA UNIFIED SCHOOL DISTRICT</t>
  </si>
  <si>
    <t>WASHINGTON COLONY ELEMENTARY</t>
  </si>
  <si>
    <t>WASHINGTON UNIFIED SCHOOL DISTRICT</t>
  </si>
  <si>
    <t>WEST PARK ELEMENTARY</t>
  </si>
  <si>
    <t>GLENN</t>
  </si>
  <si>
    <t>GLENN COUNTY OFFICE OF EDUCATION</t>
  </si>
  <si>
    <t>HAMILTON UNIFIED</t>
  </si>
  <si>
    <t>HAMILTON UNION ELEMENTARY</t>
  </si>
  <si>
    <t>ORLAND JOINT UNIFIED SCHOOL DISTRICT</t>
  </si>
  <si>
    <t>PRINCETON JOINT UNIFIED</t>
  </si>
  <si>
    <t>WALDEN ACADEMY</t>
  </si>
  <si>
    <t>HUMBOLDT</t>
  </si>
  <si>
    <t>BIG LAGOON UNION ELEMENTARY</t>
  </si>
  <si>
    <t>FORTUNA UNION HIGH SCHOOL DISTRICT</t>
  </si>
  <si>
    <t>HUMBOLDT COUNTY OFFICE OF EDUCATION</t>
  </si>
  <si>
    <t>KLAMATH-TRINITY JOINT UNIFIED</t>
  </si>
  <si>
    <t>MATTOLE UNIFIED</t>
  </si>
  <si>
    <t>IMPERIAL</t>
  </si>
  <si>
    <t>BRAWLEY ELEMENTARY SCHOOL DISTRICT</t>
  </si>
  <si>
    <t>BRAWLEY UNION HIGH SCHOOL DISTRICT</t>
  </si>
  <si>
    <t>CALEXICO UNIFIED SCHOOL DISTRICT</t>
  </si>
  <si>
    <t>CALIPATRIA UNIFIED SCHOOL DISTRICT</t>
  </si>
  <si>
    <t>CENTRAL UNION HIGH SCHOOL DISTRICT</t>
  </si>
  <si>
    <t>EL CENTRO ELEMENTARY SCHOOL DISTRICT</t>
  </si>
  <si>
    <t>HEBER ELEMENTARY SCHOOL DISTRICT</t>
  </si>
  <si>
    <t>World Language: English Language Development</t>
  </si>
  <si>
    <t>HOLTVILLE UNIFIED SCHOOL DISTRICT</t>
  </si>
  <si>
    <t>IMAGINE SCHOOLS AT IMPERIAL VALLEY</t>
  </si>
  <si>
    <t>IMPERIAL COUNTY OFFICE OF EDUCATION</t>
  </si>
  <si>
    <t>IMPERIAL UNIFIED SCHOOL DISTRICT</t>
  </si>
  <si>
    <t>MAGNOLIA UNION ELEMENTARY SCHOOL DISTRICT</t>
  </si>
  <si>
    <t>MCCABE UNION ELEMENTARY SCHOOL DISTRICT</t>
  </si>
  <si>
    <t>MEADOWS UNION ELEMENTARY SCHOOL DISTRICT</t>
  </si>
  <si>
    <t>MULBERRY ELEMENTARY SCHOOL DISTRICT</t>
  </si>
  <si>
    <t>SAN PASQUAL VALLEY UNIFIED SCHOOL DISTRICT</t>
  </si>
  <si>
    <t>SEELEY UNION ELEMENTARY SCHOOL DISTRICT</t>
  </si>
  <si>
    <t>WESTMORLAND UNION ELEMENTARY SCHOOL DISTRICT</t>
  </si>
  <si>
    <t>INYO</t>
  </si>
  <si>
    <t>BISHOP UNIFIED SCHOOL DISTRICT</t>
  </si>
  <si>
    <t>COLLEGE BRIDGE ACADEMY</t>
  </si>
  <si>
    <t>DEATH VALLEY UNIFIED</t>
  </si>
  <si>
    <t>INYO COUNTY OFFICE OF EDUCATION</t>
  </si>
  <si>
    <t>OWENS VALLEY UNIFIED</t>
  </si>
  <si>
    <t>YOUTHBUILD CHARTER SCHOOL OF CALIFORNIA</t>
  </si>
  <si>
    <t>YOUTHBUILD CHARTER SCHOOLS OF CALIFORNIA CENTRAL</t>
  </si>
  <si>
    <t>KERN</t>
  </si>
  <si>
    <t>ARVIN UNION ELEMENTARY SCHOOL DISTRICT</t>
  </si>
  <si>
    <t>BAKERSFIELD CITY ELEMENTARY SCHOOL DISTRICT</t>
  </si>
  <si>
    <t>BEARDSLEY ELEMENTARY</t>
  </si>
  <si>
    <t>BUTTONWILLOW UNION ELEMENTARY SCHOOL DISTRICT</t>
  </si>
  <si>
    <t>DELANO JOINT UNION HIGH SCHOOL DISTRICT</t>
  </si>
  <si>
    <t>DELANO UNION ELEMENTARY SCHOOL DISTRICT</t>
  </si>
  <si>
    <t>DI GIORGIO ELEMENTARY SCHOOL DISTRICT</t>
  </si>
  <si>
    <t>EDISON ELEMENTARY SCHOOL DISTRICT</t>
  </si>
  <si>
    <t>EL TEJON UNIFIED SCHOOL DISTRICT</t>
  </si>
  <si>
    <t>ELK HILLS ELEMENTARY SCHOOL DISTRICT</t>
  </si>
  <si>
    <t>FAIRFAX ELEMENTARY SCHOOL DISTRICT</t>
  </si>
  <si>
    <t>FRUITVALE ELEMENTARY SCHOOL DISTRICT</t>
  </si>
  <si>
    <t>GENERAL SHAFTER ELEMENTARY SCHOOL DISTRICT</t>
  </si>
  <si>
    <t>GREENFIELD UNION SCHOOL DISTRICT</t>
  </si>
  <si>
    <t>GRIMMWAY ACADEMY CHARTER SCHOOL</t>
  </si>
  <si>
    <t>KERN COUNTY OFFICE OF EDUCATION</t>
  </si>
  <si>
    <t>KERN UNION HIGH SCHOOL DISTRICT</t>
  </si>
  <si>
    <t>KERNVILLE UNION ELEMENTARY SCHOOL DISTRICT</t>
  </si>
  <si>
    <t>LAKESIDE UNION ELEMENTARY SCHOOL DISTRICT</t>
  </si>
  <si>
    <t>LAMONT ELEMENTARY SCHOOL DISTRICT</t>
  </si>
  <si>
    <t>LOST HILLS UNION ELEMENTARY SCHOOL DISTRICT</t>
  </si>
  <si>
    <t>MARICOPA UNIFIED SCHOOL DISTRICT</t>
  </si>
  <si>
    <t>MCFARLAND UNIFIED SCHOOL DISTRICT</t>
  </si>
  <si>
    <t>MIDWAY ELEMENTARY</t>
  </si>
  <si>
    <t>MOJAVE UNIFIED SCHOOL DISTRICT</t>
  </si>
  <si>
    <t>MUROC JOINT UNIFIED SCHOOL DISTRICT</t>
  </si>
  <si>
    <t>NORRIS ELEMENTARY SCHOOL DISTRICT</t>
  </si>
  <si>
    <t>Language and Academic Development</t>
  </si>
  <si>
    <t>PANAMA-BUENA VISTA UNION SCHOOL DISTRICT</t>
  </si>
  <si>
    <t>PARAMOUNT BARD ACADEMY</t>
  </si>
  <si>
    <t>RICHLAND SCHOOL DISTRICT</t>
  </si>
  <si>
    <t>RIDGECREST CHARTER SCHOOL</t>
  </si>
  <si>
    <t>RIO BRAVO-GREELEY UNION ELEMENTARY SCHOOL DISTRICT</t>
  </si>
  <si>
    <t>ROSEDALE UNION ELEMENTARY SCHOOL DISTRICT</t>
  </si>
  <si>
    <t>SEMITROPIC ELEMENTARY</t>
  </si>
  <si>
    <t>SIERRA SANDS UNIFIED SCHOOL DISTRICT</t>
  </si>
  <si>
    <t>SOUTHERN KERN UNIFIED SCHOOL DISTRICT</t>
  </si>
  <si>
    <t>STANDARD ELEMENTARY SCHOOL DISTRICT</t>
  </si>
  <si>
    <t>TAFT CITY ELEMENTARY SCHOOL DISTRICT</t>
  </si>
  <si>
    <t>TAFT UNION HIGH SCHOOL DISTRICT</t>
  </si>
  <si>
    <t>TEHACHAPI UNIFIED SCHOOL DISTRICT</t>
  </si>
  <si>
    <t>VALLEY ACHIEVEMENT CENTER</t>
  </si>
  <si>
    <t>WASCO UNION ELEMENTARY SCHOOL DISTRICT</t>
  </si>
  <si>
    <t>WASCO UNION HIGH SCHOOL DISTRICT</t>
  </si>
  <si>
    <t>KINGS</t>
  </si>
  <si>
    <t>ARMONA UNION ELEMENTARY SCHOOL DISTRICT</t>
  </si>
  <si>
    <t>CENTRAL UNION ELEMENTARY SCHOOL DISTRICT</t>
  </si>
  <si>
    <t>CORCORAN JOINT UNIFIED SCHOOL DISTRICT</t>
  </si>
  <si>
    <t>HANFORD ELEMENTARY SCHOOL DISTRICT</t>
  </si>
  <si>
    <t>HANFORD JOINT UNION HIGH SCHOOL DISTRICT</t>
  </si>
  <si>
    <t>KINGS COUNTY OFFICE OF EDUCATION</t>
  </si>
  <si>
    <t>LEMOORE UNION ELEMENTARY SCHOOL DISTRICT</t>
  </si>
  <si>
    <t>LEMOORE UNION HIGH SCHOOL DISTRICT</t>
  </si>
  <si>
    <t>REEF-SUNSET UNIFIED SCHOOL DISTRICT</t>
  </si>
  <si>
    <t>LAKE</t>
  </si>
  <si>
    <t>KELSEYVILLE UNIFIED</t>
  </si>
  <si>
    <t>KONOCTI UNIFIED SCHOOL DISTRICT</t>
  </si>
  <si>
    <t>LAKE COUNTY OFFICE OF EDUCATION</t>
  </si>
  <si>
    <t>UPPER LAKE UNION ELEMENTARY</t>
  </si>
  <si>
    <t>UPPER LAKE UNION HIGH</t>
  </si>
  <si>
    <t>LASSEN</t>
  </si>
  <si>
    <t>BIG VALLEY JOINT UNIFIED</t>
  </si>
  <si>
    <t>FORT SAGE UNIFIED</t>
  </si>
  <si>
    <t>JANESVILLE UNION ELEMENTARY</t>
  </si>
  <si>
    <t>JOHNSTONVILLE ELEMENTARY</t>
  </si>
  <si>
    <t>LASSEN COUNTY OFFICE OF EDUCATION</t>
  </si>
  <si>
    <t>LASSEN UNION HIGH</t>
  </si>
  <si>
    <t>RAVENDALE-TERMO ELEMENTARY</t>
  </si>
  <si>
    <t>LOS ANGELES</t>
  </si>
  <si>
    <t>ABC UNIFIED SCHOOL DISTRICT</t>
  </si>
  <si>
    <t>ACADEMIA SEMILLAS DEL PUEBLO</t>
  </si>
  <si>
    <t>ACADEMY FOR ADVANCEMENT OF CHILDREN WITH AUTISM</t>
  </si>
  <si>
    <t>ACTON-AGUA DULCE UNIFIED SCHOOL DISTRICT</t>
  </si>
  <si>
    <t>ALHAMBRA SCHOOL DISTRICT</t>
  </si>
  <si>
    <t>ALHAMBRA UNIFIED SCHOOL DISTRICT</t>
  </si>
  <si>
    <t>ALLIANCE COLLEGE READY MIDDLE ACADEMY NO 5</t>
  </si>
  <si>
    <t>ALLIANCE COLLEGE READY MIDDLE ACADEMY NO 9</t>
  </si>
  <si>
    <t>ALLIANCE COLLEGE-READY ACADEMY HIGH NO 5</t>
  </si>
  <si>
    <t>ALLIANCE COLLEGE-READY ACADMEY NO 16</t>
  </si>
  <si>
    <t>ALLIANCE COLLINS FAMILY READY-READY HIGH</t>
  </si>
  <si>
    <t>ALLIANCE DR OLGA MOHAN HIGH</t>
  </si>
  <si>
    <t>ALLIANCE ENVIRONMENTAL SCIENCE AND TECHNOLOGY HIGH</t>
  </si>
  <si>
    <t>ALLIANCE FOR COLLEGE-READY PUBLIC SCHOOL</t>
  </si>
  <si>
    <t>ALLIANCE GERTZ-RESSLER RICHARD MERKIN 6-12 COMPLEX</t>
  </si>
  <si>
    <t>ALLIANCE JACK H SKIRBALL MIDDLE</t>
  </si>
  <si>
    <t>ALLIANCE JUDY IVIE BURTON TECHNOLOGY ACADEMY HIGH</t>
  </si>
  <si>
    <t>ALLIANCE MARC AND EVA STERN MATH AND SCIENCE</t>
  </si>
  <si>
    <t>ALLIANCE OUCHI-O'DONOVAN 6-12 COMPLEX</t>
  </si>
  <si>
    <t>ALLIANCE PATTI AND PETER NEUWIRTH LEADERSHIP ACADEMY</t>
  </si>
  <si>
    <t>ALLIANCE SUSAN AND ERIC SMIDT TECHNOLOGY HIGH</t>
  </si>
  <si>
    <t>ALMANSOR CENTER</t>
  </si>
  <si>
    <t>ANIMO INGLEWOOD CHARTER SCHOOL</t>
  </si>
  <si>
    <t>ANIMO LOCKE CHARTER HIGH SCHOOL #2</t>
  </si>
  <si>
    <t>ANIMO PAT BROWN</t>
  </si>
  <si>
    <t>ANIMO RALPH BUNCHE HIGH</t>
  </si>
  <si>
    <t>ANIMO SOUTH LOS ANGELES CHARTER</t>
  </si>
  <si>
    <t>ANTELOPE VALLEY UNION HIGH SCHOOL DISTRICT</t>
  </si>
  <si>
    <t>ARCADIA UNIFIED SCHOOL DISTRICT</t>
  </si>
  <si>
    <t>ASPIRE ANTONIO MARIA LUGO ACADEMY</t>
  </si>
  <si>
    <t>ASPIRE CENTENNIAL COLLEGE PREP ACADEMY</t>
  </si>
  <si>
    <t>ASPIRE FIRESTONE ACADEMY CHARTER</t>
  </si>
  <si>
    <t>ASPIRE GATEWAY ACADEMY</t>
  </si>
  <si>
    <t>ASPIRE HUNTINGTON PARK CHARTER</t>
  </si>
  <si>
    <t>ASPIRE INSKEEP ACADEMY CHARTER</t>
  </si>
  <si>
    <t>ASPIRE JUNIOR COLLEGIATE ACADEMY</t>
  </si>
  <si>
    <t>ASPIRE OLLIN UNIVERSITY PREP ACADEMY</t>
  </si>
  <si>
    <t>ASPIRE PACIFIC ACADEMY</t>
  </si>
  <si>
    <t>ASPIRE SLAUSON ACADEMY CHARTER</t>
  </si>
  <si>
    <t>AZUSA UNIFIED SCHOOL DISTRICT</t>
  </si>
  <si>
    <t>BASSETT UNIFIED SCHOOL DISTRICT</t>
  </si>
  <si>
    <t>BEACH CITIES LEARNING CENTER MANHATTAN BEACH</t>
  </si>
  <si>
    <t>BELLFLOWER UNIFIED SCHOOL DISTRICT</t>
  </si>
  <si>
    <t>BERT CORONA MIDDLE SCHOOL CHARTER</t>
  </si>
  <si>
    <t>BIRMINGHAM COMMUNITY CHARTER HIGH</t>
  </si>
  <si>
    <t>BONITA UNIFIED SCHOOL DISTRICT</t>
  </si>
  <si>
    <t>BRIDGEPORT SCHOOL</t>
  </si>
  <si>
    <t>BRIGHT STAR SECONDARY CHARTER AQCADEMY</t>
  </si>
  <si>
    <t>BURBANK UNIFIED SCHOOL DISTRICT</t>
  </si>
  <si>
    <t>CALIFORNIA ACADEMY FOR LIBERAL STUDIES</t>
  </si>
  <si>
    <t>CAMINO NUEVO CHARTER ACADEMY</t>
  </si>
  <si>
    <t>CAMINO NUEVO CHARTER ACADEMY NO. 4</t>
  </si>
  <si>
    <t>CANYON VIEW SCHOOL</t>
  </si>
  <si>
    <t>CAROUSEL SCHOOL</t>
  </si>
  <si>
    <t>CASTAIC UNION SCHOOL DISTRICT</t>
  </si>
  <si>
    <t>CELERITY CARDINAL CHARTER</t>
  </si>
  <si>
    <t>CELERITY DYAD CHARTER</t>
  </si>
  <si>
    <t>CELERITY EXA CHARTER</t>
  </si>
  <si>
    <t>CELERITY OCTAVIA CHARTER</t>
  </si>
  <si>
    <t>CELERITY PALMATI CHARTER</t>
  </si>
  <si>
    <t>CELERITY SIRIUS CHARTER</t>
  </si>
  <si>
    <t>CENTER FOR LEARNING UNLIMITED</t>
  </si>
  <si>
    <t>CENTINELA VALLEY UNION HIGH SCHOOL DISTRICT</t>
  </si>
  <si>
    <t>CENTRAL CITY VALUE</t>
  </si>
  <si>
    <t>CHARTER OAK UNIFIED SCHOOL DISTRICT</t>
  </si>
  <si>
    <t>CHIME CHARTER SCHOOL</t>
  </si>
  <si>
    <t>CHIMES INSTITUTES SCHWARZENEGGER COMMUNITY</t>
  </si>
  <si>
    <t>CITIZENS OF THE WORLD CHARTER</t>
  </si>
  <si>
    <t>CLAREMONT UNIFIED SCHOOL DISTRICT</t>
  </si>
  <si>
    <t>COMMUNITY CHARTER EARLY COLLEGE HIGH SCHOOL</t>
  </si>
  <si>
    <t>COMMUNITY CHARTER MIDDLE SCHOOL (CHARTER)</t>
  </si>
  <si>
    <t>COMPTON UNIFIED SCHOOL DISTRICT</t>
  </si>
  <si>
    <t>COUTIN SCHOOL</t>
  </si>
  <si>
    <t>COVINA-VALLEY UNIFIED SCHOOL DISTRICT</t>
  </si>
  <si>
    <t>CRENSHAW ARTS/TECH CHARTER HIGH</t>
  </si>
  <si>
    <t>CULVER CITY UNIFIED SCHOOL DISTRICT</t>
  </si>
  <si>
    <t>DA VINCI DESIGN</t>
  </si>
  <si>
    <t>DA VINCI SCIENCE</t>
  </si>
  <si>
    <t>DESERT SANDS CHARTER HIGH SCHOOL</t>
  </si>
  <si>
    <t>DISCOVERY CHARTER PREPARTORY SCHOOL</t>
  </si>
  <si>
    <t>DOWNEY UNIFIED SCHOOL DISTRICT</t>
  </si>
  <si>
    <t>DOWNTOWN VALUE CHARTER SCHOOL</t>
  </si>
  <si>
    <t>DUBNOFF CENTER</t>
  </si>
  <si>
    <t>EARLY COLLEGE ACADEMY FOR LEADERS AND SCHOLARS</t>
  </si>
  <si>
    <t>EAST WHITTIER CITY ELEMENTARY SCHOOL DISTRICT</t>
  </si>
  <si>
    <t>EASTSIDE UNION SCHOOL DISTRICT</t>
  </si>
  <si>
    <t>ECF KAYNE - ERAS CENTER</t>
  </si>
  <si>
    <t>EL MONTE CITY SCHOOL DISTRICT</t>
  </si>
  <si>
    <t>EL MONTE UNION HIGH SCHOOL DISTRICT</t>
  </si>
  <si>
    <t>EL RANCHO UNIFIED SCHOOL DISTRICT</t>
  </si>
  <si>
    <t>ENDEAVOR COLLEGE PREPARATORY CHARTER</t>
  </si>
  <si>
    <t>ENVIRONMENTAL CHARTER MIDDLE SCHOOL</t>
  </si>
  <si>
    <t>EQUITAS ACADEMY CHARTER II</t>
  </si>
  <si>
    <t>EVEREST VALUE</t>
  </si>
  <si>
    <t>EXCEL CHARTER ACADEMY</t>
  </si>
  <si>
    <t>FIVE ACRES THERAPEUTIC SCHOOL</t>
  </si>
  <si>
    <t>FREDERICK DOUGLASS ACADEMY HIGH</t>
  </si>
  <si>
    <t>GABRIELLA CHARTER</t>
  </si>
  <si>
    <t>GEORGE ELLERY HALE CHARTER ACADEMY</t>
  </si>
  <si>
    <t>GLENDALE UNIFIED</t>
  </si>
  <si>
    <t>GLENDORA UNIFIED SCHOOL DISTRICT</t>
  </si>
  <si>
    <t>GREEN DOT PUBLIC CHARTER</t>
  </si>
  <si>
    <t>HACIENDA LA PUENTE UNIFIED SCHOOL DISTRICT</t>
  </si>
  <si>
    <t>HAWTHORNE ACADEMY</t>
  </si>
  <si>
    <t>HAWTHORNE SCHOOL DISTRICT</t>
  </si>
  <si>
    <t>HELP GROUP BRIDGEPORT</t>
  </si>
  <si>
    <t>HERMOSA BEACH CITY ELEMENTARY</t>
  </si>
  <si>
    <t>ICEF INGLEWOOD MIDDLE CHARTER ACADEMY</t>
  </si>
  <si>
    <t>INGLEWOOD UNIFIED SCHOOL DISTRICT</t>
  </si>
  <si>
    <t>INSTITUTE FOR THE REDESIGN OF LEARNING WESTMORELAND ACADEMY</t>
  </si>
  <si>
    <t>IVY ACADEMIA CHARTER SCHOOL</t>
  </si>
  <si>
    <t>JAMES JORDAN MIDDLE</t>
  </si>
  <si>
    <t>JUNIOR BLIND OF AMERICA</t>
  </si>
  <si>
    <t>KEPPEL UNION ELEMENTARY SCHOOL DISTRICT</t>
  </si>
  <si>
    <t>KIPP ACADEMY OF OPPORTUNITY</t>
  </si>
  <si>
    <t>KIPP EMPOWER ACADEMY</t>
  </si>
  <si>
    <t>KIPP PHILOSOPHERS ACADEMY</t>
  </si>
  <si>
    <t>KIPP SCHOLAR ACADEMY</t>
  </si>
  <si>
    <t>KIPP SOL ACADEMY</t>
  </si>
  <si>
    <t>LAKEVIEW CHARTER ACADEMY</t>
  </si>
  <si>
    <t>LAKEVIEW CHARTER HIGH</t>
  </si>
  <si>
    <t>LANCASTER ELEMENTARY SCHOOL DISTRICT</t>
  </si>
  <si>
    <t>LARCHMONT CHARTER</t>
  </si>
  <si>
    <t>LAS VIRGENES UNIFIED SCHOOL DISTRICT</t>
  </si>
  <si>
    <t>LASHON ACADEMY</t>
  </si>
  <si>
    <t>LEEWAY SCHOOL</t>
  </si>
  <si>
    <t>LENNOX ELEMENTARY SCHOOL DISTRICT</t>
  </si>
  <si>
    <t>LEROY BOYS SECONDARY SCHOOL</t>
  </si>
  <si>
    <t>LIFELINE EDUCATION CHARTER</t>
  </si>
  <si>
    <t>LITTLE CITIZENS WESTSIDE ACADEMY</t>
  </si>
  <si>
    <t>LONG BEACH UNIFIED SCHOOL DISTRICT</t>
  </si>
  <si>
    <t>LOS ANGELES ACADEMY OF ARTS &amp; ENTERPRISE CHARTER</t>
  </si>
  <si>
    <t>LOS ANGELES COUNTY OFFICE OF EDUCATION</t>
  </si>
  <si>
    <t>LOS ANGELES INTERNATIONAL CHARTER HIGH SCHOOL</t>
  </si>
  <si>
    <t>LOS ANGELES LEADERSHIP ACADEMY</t>
  </si>
  <si>
    <t>LOS ANGELES UNIFIED SCHOOL DISTRICT</t>
  </si>
  <si>
    <t>Foreign Language: Italian</t>
  </si>
  <si>
    <t>Foreign Language: Korean</t>
  </si>
  <si>
    <t>LOS NIETOS ELEMENTARY</t>
  </si>
  <si>
    <t>LOU DANTZLER PREPARATORY CHARTER MIDDLE</t>
  </si>
  <si>
    <t>LYNWOOD UNIFIED SCHOOL DISTRICT</t>
  </si>
  <si>
    <t>MANHATTAN BEACH UNIFIED SCHOOL DISTRICT</t>
  </si>
  <si>
    <t>MARIANNE FROSTIG CENTER</t>
  </si>
  <si>
    <t>MONROVIA UNIFIED SCHOOL DISTRICT</t>
  </si>
  <si>
    <t>MONTAGUE CHARTER ACADEMY (CHARTER)</t>
  </si>
  <si>
    <t>MONTEBELLO UNIFIED SCHOOL DISTRICT</t>
  </si>
  <si>
    <t>MOUNTAIN VIEW ELEMENTARY SCHOOL DISTRICT</t>
  </si>
  <si>
    <t>NEW DESIGNS CHARTER</t>
  </si>
  <si>
    <t>NEW HEIGHTS CHARTER</t>
  </si>
  <si>
    <t>NORTH VALLEY CHARTER ACADEMY</t>
  </si>
  <si>
    <t>NORWALK-LA MIRADA UNIFIED SCHOOL DISTRICT</t>
  </si>
  <si>
    <t>NUEVA ESPERANZA CHARTER ACADEMY</t>
  </si>
  <si>
    <t>OPPORTUNITIES FOR LEARNING BALDWIN PARK</t>
  </si>
  <si>
    <t>OPPORTUNITIES FOR LEARNING HERMOSA BEACH</t>
  </si>
  <si>
    <t>OPTIMIST CHARTER</t>
  </si>
  <si>
    <t>OPTIMIST HIGH SCHOOL</t>
  </si>
  <si>
    <t>OPTIONS FOR YOUTH</t>
  </si>
  <si>
    <t>PALISADES CHARTER HIGH SCHOOL</t>
  </si>
  <si>
    <t>PALMDALE AEROSPACE ACADEMY</t>
  </si>
  <si>
    <t>PALMDALE ELEMENTARY SCHOOL DISTRICT</t>
  </si>
  <si>
    <t>PALOS VERDES PENINSULA UNIFIED</t>
  </si>
  <si>
    <t>PARAMOUNT UNIFIED SCHOOL DISTRICT</t>
  </si>
  <si>
    <t>PASADENA UNIFIED SCHOOL DISTRICT</t>
  </si>
  <si>
    <t>POMONA UNIFIED SCHOOL DISTRICT</t>
  </si>
  <si>
    <t>PORT OF LOS ANGELES HIGH</t>
  </si>
  <si>
    <t>PUC CA ACADEMY FOR LIBERAL STUDIES EARLY COLLEGE HIGH</t>
  </si>
  <si>
    <t>PUC COMMUNITY CHARTER ELEMENTARY</t>
  </si>
  <si>
    <t>PUC EXCEL CHARTER ACADEMY</t>
  </si>
  <si>
    <t>PUC INSPIRE CHARTER ACADEMY</t>
  </si>
  <si>
    <t>PUC NUEVA ESPERANZA CHARTER ACADEMY</t>
  </si>
  <si>
    <t>PUC SANTA ROSA CHARTER ACADEMY</t>
  </si>
  <si>
    <t>PUC TRIUMPH ACADEMY</t>
  </si>
  <si>
    <t>REDONDO BEACH UNIFIED SCHOOL DISTRICT</t>
  </si>
  <si>
    <t>RENAISSANCE ARTS ACADEMY</t>
  </si>
  <si>
    <t>RICHARD MERKIN MIDDLE ACADEMY</t>
  </si>
  <si>
    <t>ROSEMEAD ELEMENTARY</t>
  </si>
  <si>
    <t>ROWLAND UNIFIED SCHOOL DISTRICT</t>
  </si>
  <si>
    <t>SAN GABRIEL UNIFIED</t>
  </si>
  <si>
    <t>SAN MARINO UNIFIED SCHOOL DISTRICT</t>
  </si>
  <si>
    <t>SANTA MONICA-MALIBU UNIFIED SCHOOL DISTRICT</t>
  </si>
  <si>
    <t>SANTA ROSA CHARTER ACADEMY</t>
  </si>
  <si>
    <t>SAUGUS UNION ELEMENTARY SCHOOL DISTRICT</t>
  </si>
  <si>
    <t>SCHOOL OF ARTS AND ENTERPRISE</t>
  </si>
  <si>
    <t>STELLA MIDDLE CHARTER ACADEMY</t>
  </si>
  <si>
    <t>SULPHUR SPRINGS UNION ELEMENTARY SCHOOL DISTRICT</t>
  </si>
  <si>
    <t>SUMMIT VIEW SCHOOL</t>
  </si>
  <si>
    <t>SUNRISE SCHOOL</t>
  </si>
  <si>
    <t>SWITZER LEARNING CENTER</t>
  </si>
  <si>
    <t>SYNERGY QUANTUM ACADEMY</t>
  </si>
  <si>
    <t>THG WEST</t>
  </si>
  <si>
    <t>TOBINWORLD</t>
  </si>
  <si>
    <t>TORRANCE UNIFIED SCHOOL DISTRICT</t>
  </si>
  <si>
    <t>TOTAL EDUCATION SOLUTIONS</t>
  </si>
  <si>
    <t>TRIUMPH CHARTER HIGH</t>
  </si>
  <si>
    <t>Chemistry (Specialized)</t>
  </si>
  <si>
    <t>VALOR ACADEMY CHARTER</t>
  </si>
  <si>
    <t>VAUGHN NEXT CENTURY LEARNING CENTER (CHARTER)</t>
  </si>
  <si>
    <t>VIEW PARK PREP. ACCEL. CHARTER (CHARTER)</t>
  </si>
  <si>
    <t>VILLAGE GLEN SCHOOL</t>
  </si>
  <si>
    <t>VILLAGE GLEN WESTSIDE</t>
  </si>
  <si>
    <t>VISTA CHARTER MIDDLE</t>
  </si>
  <si>
    <t>VISTA SCHOOL</t>
  </si>
  <si>
    <t>WALNUT VALLEY UNIFIED SCHOOL DISTRICT</t>
  </si>
  <si>
    <t>WATTS LEARNING CENTER (CHARTER)</t>
  </si>
  <si>
    <t>WEST COVINA UNIFIED SCHOOL DISTRICT</t>
  </si>
  <si>
    <t>WESTCHESTER SECONDARY CHARTER</t>
  </si>
  <si>
    <t>WESTSIDE UNION ELEMENTARY SCHOOL DISTRICT</t>
  </si>
  <si>
    <t>WHITTIER UNION HIGH SCHOOL DISTRICT</t>
  </si>
  <si>
    <t>WILLIAM S. HART UNION HIGH SCHOOL DISTRICT</t>
  </si>
  <si>
    <t>ZINSMEYER ACADEMY/LONG BEACH YOUTH HOME</t>
  </si>
  <si>
    <t>MADERA</t>
  </si>
  <si>
    <t>ALVIEW-DAIRYLAND UNION ELEMENTARY</t>
  </si>
  <si>
    <t>CHAWANAKEE UNIFIED</t>
  </si>
  <si>
    <t>CHOWCHILLA ELEMENTARY SCHOOL DISTRICT</t>
  </si>
  <si>
    <t>CHOWCHILLA UNION HIGH SCHOOL DISTRICT</t>
  </si>
  <si>
    <t>MADERA COUNTY OFFICE OF EDUCATION</t>
  </si>
  <si>
    <t>MADERA UNIFIED SCHOOL DISTRICT</t>
  </si>
  <si>
    <t>MARIN</t>
  </si>
  <si>
    <t>BOLINAS</t>
  </si>
  <si>
    <t>DIXIE ELEMENTARY SCHOOL DISTRICT</t>
  </si>
  <si>
    <t>KENTFIELD ELEMENTARY</t>
  </si>
  <si>
    <t>MARIN COUNTY OFFICE OF EDUCATION</t>
  </si>
  <si>
    <t>MILL VALLEY ELEMENTARY SCHOOL DISTRICT</t>
  </si>
  <si>
    <t>NOVATO UNIFIED SCHOOL DISTRICT</t>
  </si>
  <si>
    <t>REED UNION ELEMENTARY</t>
  </si>
  <si>
    <t>ROSS VALLEY SCHOOL DISTRICT</t>
  </si>
  <si>
    <t>SAN RAFAEL CITY ELEMENTARY SCHOOL DISTRICT</t>
  </si>
  <si>
    <t>SAN RAFAEL CITY HIGH SCHOOL DISTRICT</t>
  </si>
  <si>
    <t>SAUSALITO ELEMENTARY</t>
  </si>
  <si>
    <t>SHORELINE UNIFIED</t>
  </si>
  <si>
    <t>MARIPOSA</t>
  </si>
  <si>
    <t>MARIPOSA COUNTY UNIFIED SCHOOL DISTRICT</t>
  </si>
  <si>
    <t>MENDOCINO</t>
  </si>
  <si>
    <t>ANDERSON VALLEY UNIFIED</t>
  </si>
  <si>
    <t>ARENA UNION ELEMENTARY SCHOOL DISTRICT</t>
  </si>
  <si>
    <t>FORT BRAGG UNIFIED SCHOOL DISTRICT</t>
  </si>
  <si>
    <t>LA VIDA CHARTER</t>
  </si>
  <si>
    <t>LAYTONVILLE UNIFIED SCHOOL DISTRICT</t>
  </si>
  <si>
    <t>MENDOCINO COUNTY OFFICE OF EDUCATION</t>
  </si>
  <si>
    <t>MENDOCINO UNIFIED SCHOOL DISTRICT</t>
  </si>
  <si>
    <t>PACIFIC COMMUNITY CHARTER SCHOOL</t>
  </si>
  <si>
    <t>POINT ARENA JOINT UNION HIGH SCHOOL DISTRICT</t>
  </si>
  <si>
    <t>POTTER VALLEY COMMUNITY UNIFIED</t>
  </si>
  <si>
    <t>RIVER OAK PUBLIC CHARTER SCHOOL</t>
  </si>
  <si>
    <t>ROUND VALLEY UNIFIED SCHOOL DISTRICT</t>
  </si>
  <si>
    <t>UKIAH UNIFIED SCHOOL DISTRICT</t>
  </si>
  <si>
    <t>WILLITS UNIFIED SCHOOL DISTRICT</t>
  </si>
  <si>
    <t>MERCED</t>
  </si>
  <si>
    <t>ATWATER ELEMENTARY SCHOOL DISTRICT</t>
  </si>
  <si>
    <t>BALLICO-CRESSEY ELEMENTARY SCHOOL DISTRICT</t>
  </si>
  <si>
    <t>CREATIVE ALTERNATIVES INC.</t>
  </si>
  <si>
    <t>DELHI UNIFIED SCHOOL DISTRICT</t>
  </si>
  <si>
    <t>DOS PALOS ORO-LOMA JOINT UNIFIED SCHOOL DISTRICT</t>
  </si>
  <si>
    <t>GUSTINE UNIFIED SCHOOL DISTRICT</t>
  </si>
  <si>
    <t>HILMAR UNIFIED SCHOOL DISTRICT</t>
  </si>
  <si>
    <t>LE GRAND UNION HIGH SCHOOL DISTRICT</t>
  </si>
  <si>
    <t>LOS BANOS UNIFIED SCHOOL DISTRICT</t>
  </si>
  <si>
    <t>MERCED CITY ELEMENTARY SCHOOL DISTRICT</t>
  </si>
  <si>
    <t>MERCED COUNTY OFFICE OF EDUCATION</t>
  </si>
  <si>
    <t>MERCED UNION HIGH SCHOOL DISTRICT</t>
  </si>
  <si>
    <t>PLAINSBURG UNION ELEMENTARY SCHOOL DISTRICT</t>
  </si>
  <si>
    <t>PLANADA ELEMENTARY SCHOOL DISTRICT SCHOOL DISTRICT</t>
  </si>
  <si>
    <t>WEAVER UNION SCHOOL DISTRICT</t>
  </si>
  <si>
    <t>WINTON ELEMENTARY SCHOOL DISTRICT</t>
  </si>
  <si>
    <t>MODOC</t>
  </si>
  <si>
    <t>MODOC COUNTY OFFICE OF EDUCATION</t>
  </si>
  <si>
    <t>MODOC JOINT UNIFIED SCHOOL DISTRICT</t>
  </si>
  <si>
    <t>TULELAKE BASIN JOINT UNIFIED</t>
  </si>
  <si>
    <t>MONO</t>
  </si>
  <si>
    <t>EASTERN SIERRA UNIFIED</t>
  </si>
  <si>
    <t>MONO COUNTY OFFICE OF EDUCATION</t>
  </si>
  <si>
    <t>MONTEREY</t>
  </si>
  <si>
    <t>ALISAL UNION ELEMENTARY SCHOOL DISTRICT</t>
  </si>
  <si>
    <t>BIG SUR CHARTER</t>
  </si>
  <si>
    <t>CARMEL UNIFIED SCHOOL DISTRICT</t>
  </si>
  <si>
    <t>GONZALES UNIFIED SCHOOL DISTRICT</t>
  </si>
  <si>
    <t>GREENFIELD UNION ELEMENTARY</t>
  </si>
  <si>
    <t>KING CITY UNION ELEMENTARY SCHOOL DISTRICT</t>
  </si>
  <si>
    <t>MONTEREY BAY CHARTER SCHOOL</t>
  </si>
  <si>
    <t>MONTEREY COUNTY OFFICE OF EDUCATION</t>
  </si>
  <si>
    <t>MONTEREY PENINSULA UNIFIED SCHOOL DISTRICT</t>
  </si>
  <si>
    <t>NORTH MONTEREY COUNTY UNIFIED SCHOOL DISTRICT</t>
  </si>
  <si>
    <t>OASIS CHARTER PUBLIC SCHOOL</t>
  </si>
  <si>
    <t>SALINAS CITY ELEMENTARY</t>
  </si>
  <si>
    <t>SALINAS UNION HIGH SCHOOL DISTRICT</t>
  </si>
  <si>
    <t>SAN ARDO UNION ELEMENTARY SCHOOL DISTRICT</t>
  </si>
  <si>
    <t>SANTA RITA UNION ELEMENTARY SCHOOL DISTRICT</t>
  </si>
  <si>
    <t>SOLEDAD UNIFIED SCHOOL DISTRICT</t>
  </si>
  <si>
    <t>SOUTH MONTEREY COUNTY JOINT UNION HIGH</t>
  </si>
  <si>
    <t>SPRECKELS UNION</t>
  </si>
  <si>
    <t>NAPA</t>
  </si>
  <si>
    <t>HOWELL MOUNTAIN ELEMENTARY</t>
  </si>
  <si>
    <t>NAPA VALLEY UNIFIED SCHOOL DISTRICT</t>
  </si>
  <si>
    <t>NEVADA</t>
  </si>
  <si>
    <t>MILHOUS SCHOOL-NEVADA CITY</t>
  </si>
  <si>
    <t>NEVADA COUNTY OFFICE OF EDUCATION</t>
  </si>
  <si>
    <t>NEVADA JOINT UNION HIGH SCHOOL DISTRICT</t>
  </si>
  <si>
    <t>SIERRA ACADEMY OF EXPEDITIONARY LEARNING</t>
  </si>
  <si>
    <t>ORANGE</t>
  </si>
  <si>
    <t>ANAHEIM CITY SCHOOL DISTRICT</t>
  </si>
  <si>
    <t>ANAHEIM UNION HIGH SCHOOL DISTRICT</t>
  </si>
  <si>
    <t>Foreign Language: Japanese</t>
  </si>
  <si>
    <t>BEACON DAY SCHOOL</t>
  </si>
  <si>
    <t>BREA-OLINDA UNIFIED SCHOOL DISTRICT</t>
  </si>
  <si>
    <t>BUENA PARK ELEMENTARY SCHOOL DISTRICT</t>
  </si>
  <si>
    <t>CAPISTRANO UNIFIED SCHOOL DISTRICT</t>
  </si>
  <si>
    <t>CYPRESS ELEMENTARY SCHOOL DISTRICT</t>
  </si>
  <si>
    <t>FULLERTON ELEMENTARY SCHOOL DISTRICT</t>
  </si>
  <si>
    <t>FULLERTON JOINT UNION HIGH SCHOOL DISTRICT</t>
  </si>
  <si>
    <t>GARDEN GROVE UNIFIED SCHOOL DISTRICT</t>
  </si>
  <si>
    <t>Foreign Language: Vietnamese</t>
  </si>
  <si>
    <t>HUNTINGTON BEACH UNION HIGH SCHOOL DISTRICT</t>
  </si>
  <si>
    <t>IRVINE UNIFIED SCHOOL DISTRICT</t>
  </si>
  <si>
    <t>LA HABRA CITY ELEMENTARY</t>
  </si>
  <si>
    <t>LOS ALAMITOS UNIFIED SCHOOL DISTRICT</t>
  </si>
  <si>
    <t>NEWPORT-MESA UNIFIED SCHOOL DISTRICT</t>
  </si>
  <si>
    <t>OCEAN VIEW ELEMENTARY SCHOOL DISTRICT</t>
  </si>
  <si>
    <t>OLIVE CREST ACADEMY</t>
  </si>
  <si>
    <t>ORANGE COUNTY OFFICE OF EDUCATION</t>
  </si>
  <si>
    <t>ORANGE UNIFIED SCHOOL DISTRICT</t>
  </si>
  <si>
    <t>PLACENTIA-YORBA LINDA UNIFIED SCHOOL DISTRICT</t>
  </si>
  <si>
    <t>ROSSIER PARK ELEMENTARY SCHOOL</t>
  </si>
  <si>
    <t>ROSSIER PARK JR./SR. HIGH SCHOOL</t>
  </si>
  <si>
    <t>SADDLEBACK VALLEY UNIFIED SCHOOL DISTRICT</t>
  </si>
  <si>
    <t>SANTA ANA UNIFIED SCHOOL DISTRICT</t>
  </si>
  <si>
    <t>SPECTRUM CENTER - ROSSIER PARK</t>
  </si>
  <si>
    <t>SPEECH AND LANGUAGE DEVELOPMENT CENTER</t>
  </si>
  <si>
    <t>THERAPEUTIC EDUCATION CENTER - CANAL STREET</t>
  </si>
  <si>
    <t>TUSTIN UNIFIED SCHOOL DISTRICT</t>
  </si>
  <si>
    <t>WESTMINSTER ELEMENTARY SCHOOL DISTRICT</t>
  </si>
  <si>
    <t>PLACER</t>
  </si>
  <si>
    <t>COLFAX ELEMENTARY</t>
  </si>
  <si>
    <t>CREEKSIDE OAKS CHARTER ELEMENTARY SCHOOL</t>
  </si>
  <si>
    <t>DRY CREEK JOINT ELEMENTARY SCHOOL DISTRICT</t>
  </si>
  <si>
    <t>EUREKA UNION ELEMENTARY SCHOOL DISTRICT</t>
  </si>
  <si>
    <t>FORESTHILL UNION ELEMENTARY</t>
  </si>
  <si>
    <t>LOOMIS UNION ELEMENTARY SCHOOL DISTRICT</t>
  </si>
  <si>
    <t>PLACER COUNTY OFFICE OF EDUCATION</t>
  </si>
  <si>
    <t>PLACER HILLS UNION ELEMENTARY</t>
  </si>
  <si>
    <t>PLACER LEARNING CENTER</t>
  </si>
  <si>
    <t>ROCKLIN ACADEMY</t>
  </si>
  <si>
    <t>ROCKLIN UNIFIED SCHOOL DISTRICT</t>
  </si>
  <si>
    <t>ROSEVILLE CITY ELEMENTARY SCHOOL DISTRICT</t>
  </si>
  <si>
    <t>SIERRA FOOTHILLS ACADEMY</t>
  </si>
  <si>
    <t>TAHOE-TRUCKEE UNIFIED SCHOOL DISTRICT</t>
  </si>
  <si>
    <t>WESTERN PLACER UNIFIED SCHOOL DISTRICT</t>
  </si>
  <si>
    <t>WESTERN SIERRA COLLEGIATE ACADEMY</t>
  </si>
  <si>
    <t>PLUMAS</t>
  </si>
  <si>
    <t>PLUMAS CHARTER SCHOOL</t>
  </si>
  <si>
    <t>PLUMAS UNIFIED SCHOOL DISTRICT</t>
  </si>
  <si>
    <t>RIVERSIDE</t>
  </si>
  <si>
    <t>ALVORD UNIFIED SCHOOL DISTRICT</t>
  </si>
  <si>
    <t>BANNING UNIFIED SCHOOL DISTRICT</t>
  </si>
  <si>
    <t>BRIGHT FUTURES ACADEMY - RIVERSIDE</t>
  </si>
  <si>
    <t>COACHELLA VALLEY UNIFIED</t>
  </si>
  <si>
    <t>CORONA-NORCO UNIFIED SCHOOL DISTRICT</t>
  </si>
  <si>
    <t>DESERT SANDS UNIFIED SCHOOL DISTRICT</t>
  </si>
  <si>
    <t>HEMET UNIFIED SCHOOL DISTRICT</t>
  </si>
  <si>
    <t>JURUPA UNIFIED SCHOOL DISTRICT</t>
  </si>
  <si>
    <t>LAKE ELSINORE UNIFIED SCHOOL DISTRICT</t>
  </si>
  <si>
    <t>MENIFEE UNION  SCHOOL DISTRICT</t>
  </si>
  <si>
    <t>MORENO VALLEY UNIFIED SCHOOL DISTRICT</t>
  </si>
  <si>
    <t>MURRIETA VALLEY UNIFIED SCHOOL DISTRICT</t>
  </si>
  <si>
    <t>OAK GROVE / JACK WEAVER SCHOOL</t>
  </si>
  <si>
    <t>PALM SPRINGS UNIFIED SCHOOL DISTRICT</t>
  </si>
  <si>
    <t>PALO VERDE UNIFIED SCHOOL DISTRICT</t>
  </si>
  <si>
    <t>PERRIS UNION HIGH SCHOOL DISTRICT</t>
  </si>
  <si>
    <t>REACH LEADERSHIP ACADEMY</t>
  </si>
  <si>
    <t>RIVER SPRINGS CHARTER</t>
  </si>
  <si>
    <t>RIVERSIDE COUNTY OFFICE OF EDUCATION</t>
  </si>
  <si>
    <t>RIVERSIDE UNIFIED SCHOOL DISTRICT</t>
  </si>
  <si>
    <t>ROMOLAND ELEMENTARY SCHOOL DISTRICT</t>
  </si>
  <si>
    <t>SAN JACINTO UNIFIED SCHOOL DISTRICT</t>
  </si>
  <si>
    <t>SAN JACINTO VALLEY ACADEMY (CHARTER)</t>
  </si>
  <si>
    <t>SANTA ROSA ACADEMY</t>
  </si>
  <si>
    <t>SOMERSET EDUCATIONAL SERVICES</t>
  </si>
  <si>
    <t>SPECTRUM CENTER SCHOOLS - JURUPA HIGH</t>
  </si>
  <si>
    <t>STARTING GATE EDUCATIONAL SERVICES</t>
  </si>
  <si>
    <t>TEMECULA PREPARATORY SCHOOL (CHARTER)</t>
  </si>
  <si>
    <t>TEMECULA VALLEY UNIFIED SCHOOL DISTRICT</t>
  </si>
  <si>
    <t>VAL VERDE UNIFIED SCHOOL DISTRICT</t>
  </si>
  <si>
    <t>SACRAMENTO</t>
  </si>
  <si>
    <t>ASPIRE CAPITOL HEIGHTS ACADEMY</t>
  </si>
  <si>
    <t>CALIFORNIA MONTESSORI PROJECT SAN JUAN CAMPUS</t>
  </si>
  <si>
    <t>CALIFORNIA MONTESSORI PROJECT-ELK GROVE CAMPUS</t>
  </si>
  <si>
    <t>CAPITOL ACADEMY</t>
  </si>
  <si>
    <t>CAPITOL COLLEGIATE ACADEMY</t>
  </si>
  <si>
    <t>CAPITOL ELEMENTARY</t>
  </si>
  <si>
    <t>CENTER UNIFIED SCHOOL DISTRICT</t>
  </si>
  <si>
    <t>CHILDREN'S HOME CONNECTION, INC</t>
  </si>
  <si>
    <t>ELK GROVE UNIFIED SCHOOL DISTRICT</t>
  </si>
  <si>
    <t>FOLSOM-CORDOVA UNIFIED SCHOOL DISTRICT</t>
  </si>
  <si>
    <t>FORTUNE</t>
  </si>
  <si>
    <t>GALT JOINT UNION ELEMENTARY SCHOOL DISTRICT</t>
  </si>
  <si>
    <t>GALT JOINT UNION HIGH</t>
  </si>
  <si>
    <t>LAND PARK ACADEMY</t>
  </si>
  <si>
    <t>NATOMAS CHARTER SCHOOL (CHARTER)</t>
  </si>
  <si>
    <t>NATOMAS PACIFIC PATHWAYS PREP</t>
  </si>
  <si>
    <t>NATOMAS UNIFIED SCHOOL DISTRICT</t>
  </si>
  <si>
    <t>NORTHERN CALIFORNIA PREP SCHOOL</t>
  </si>
  <si>
    <t>ODYSSEY LEARNING CENTER</t>
  </si>
  <si>
    <t>RIVER DELTA UNIFIED SCHOOL DISTRICT</t>
  </si>
  <si>
    <t>Physics (Specialized)</t>
  </si>
  <si>
    <t>ROBLA ELEMENTARY</t>
  </si>
  <si>
    <t>SACRAMENTO CITY UNIFIED SCHOOL DISTRICT</t>
  </si>
  <si>
    <t>SACRAMENTO COUNTY OFFICE OF EDUCATION</t>
  </si>
  <si>
    <t>SAN JUAN UNIFIED SCHOOL DISTRICT</t>
  </si>
  <si>
    <t>SIERRA SCHOOL</t>
  </si>
  <si>
    <t>SIERRA SCHOOL AT EASTERN</t>
  </si>
  <si>
    <t>ST. HOPE PUBLIC SCHOOL</t>
  </si>
  <si>
    <t>ST. HOPE PUBLIC SCHOOL 7</t>
  </si>
  <si>
    <t>TWIN RIVERS UNIFIED SCHOOL DISTRICT</t>
  </si>
  <si>
    <t>Foreign Language: Hmong</t>
  </si>
  <si>
    <t>WESTLAKE CHARTER SCHOOL</t>
  </si>
  <si>
    <t>SAN BENITO</t>
  </si>
  <si>
    <t>AROMAS/SAN JUAN UNIFIED SCHOOL DISTRICT</t>
  </si>
  <si>
    <t>HOLLISTER ELEMENTARY</t>
  </si>
  <si>
    <t>JEFFERSON ELEMENTARY</t>
  </si>
  <si>
    <t>NORTH COUNTY JOINT UNION ELEMENTARY SCHOOL DISTRICT</t>
  </si>
  <si>
    <t>SAN BENITO COUNTY OFFICE OF EDUCATION</t>
  </si>
  <si>
    <t>SAN BENITO HIGH SCHOOL DISTRICT</t>
  </si>
  <si>
    <t>SAN BERNARDINO</t>
  </si>
  <si>
    <t>ACADEMY FOR ACADEMIC EXCELLENCE (CHARTER)</t>
  </si>
  <si>
    <t>ADELANTO ELEMENTARY SCHOOL DISTRICT</t>
  </si>
  <si>
    <t>ALTA LOMA ELEMENTARY</t>
  </si>
  <si>
    <t>ALTUS ACADEMY</t>
  </si>
  <si>
    <t>APPLE VALLEY UNIFIED SCHOOL DISTRICT</t>
  </si>
  <si>
    <t>BAKER VALLEY UNIFIED SCHOOL DISTRICT</t>
  </si>
  <si>
    <t>BARSTOW UNIFIED SCHOOL DISTRICT</t>
  </si>
  <si>
    <t>BEAR VALLEY UNIFIED SCHOOL DISTRICT</t>
  </si>
  <si>
    <t>CHAFFEY JOINT UNION HIGH SCHOOL DISTRICT</t>
  </si>
  <si>
    <t>CHINO VALLEY UNIFIED SCHOOL DISTRICT</t>
  </si>
  <si>
    <t>COLTON JOINT UNIFIED SCHOOL DISTRICT</t>
  </si>
  <si>
    <t>CROSSWALK CHARTER SCHOOL</t>
  </si>
  <si>
    <t>CUCAMONGA ELEMENTARY SCHOOL DISTRICT</t>
  </si>
  <si>
    <t>DESERT TRAILS PREPARATORY ACADEMY</t>
  </si>
  <si>
    <t>ENCORE HIGH SCHOOL FOR THE PERFORMING AND VISUAL ARTS</t>
  </si>
  <si>
    <t>ETIWANDA ELEMENTARY SCHOOL DISTRICT</t>
  </si>
  <si>
    <t>EXCELSIOR EDUCATION CENTER (CHARTER)</t>
  </si>
  <si>
    <t>FONTANA UNIFIED SCHOOL DISTRICT</t>
  </si>
  <si>
    <t>HELENDALE SCHOOL DISTRICT</t>
  </si>
  <si>
    <t>HERITAGE K-8 CHARTER SCHOOL</t>
  </si>
  <si>
    <t>HESPERIA UNIFIED SCHOOL DISTRICT</t>
  </si>
  <si>
    <t>HOPE ACADEMY CHARTER</t>
  </si>
  <si>
    <t>LAVERNE ELEMENTARY PREPARATORY ACADEMY</t>
  </si>
  <si>
    <t>LUCERNE VALLEY UNIFIED SCHOOL DISTRICT</t>
  </si>
  <si>
    <t>MOJAVE RIVER ACADEMY</t>
  </si>
  <si>
    <t>MORONGO UNIFIED SCHOOL DISTRICT</t>
  </si>
  <si>
    <t>Biological Sciences (Specialized)</t>
  </si>
  <si>
    <t>NEEDLES UNIFIED SCHOOL DISTRICT</t>
  </si>
  <si>
    <t>ONTARIO-MONTCLAIR SCHOOL DISTRICT</t>
  </si>
  <si>
    <t>OPTIONS FOR YOUTH-VICTORILLE (CHARTER)</t>
  </si>
  <si>
    <t>ORO GRANDE ELEMENTARY SCHOOL DISTRICT</t>
  </si>
  <si>
    <t>REDLANDS UNIFIED SCHOOL DISTRICT</t>
  </si>
  <si>
    <t>RIALTO UNIFIED SCHOOL DISTRICT</t>
  </si>
  <si>
    <t>RIM OF THE WORLD UNIFIED SCHOOL DISTRICT</t>
  </si>
  <si>
    <t>RIVERSIDE PREPARATORY</t>
  </si>
  <si>
    <t>SAN BERNARDINO CITY UNIFIED SCHOOL DISTRICT</t>
  </si>
  <si>
    <t>SAN BERNARDINO COUNTY OFFICE OF EDUCATION</t>
  </si>
  <si>
    <t>SILVER VALLEY UNIFIED SCHOOL DISTRICT</t>
  </si>
  <si>
    <t>SNOWLINE JOINT UNIFIED SCHOOL DISTRICT</t>
  </si>
  <si>
    <t>SOAR CHARTER ACADEMY</t>
  </si>
  <si>
    <t>SPECTRUM CENTER SCHOOLS - CHINO HILLS</t>
  </si>
  <si>
    <t>SUMMIT LEADERSHIP ACADEMY-HIGH DESERT</t>
  </si>
  <si>
    <t>UPLAND UNIFIED SCHOOL DISTRICT</t>
  </si>
  <si>
    <t>VICTOR ELEMENTARY SCHOOL DISTRICT</t>
  </si>
  <si>
    <t>VICTOR VALLEY UNION HIGH SCHOOL DISTRICT</t>
  </si>
  <si>
    <t>YUCAIPA-CALIMESA JOINT UNIFIED</t>
  </si>
  <si>
    <t>SAN DIEGO</t>
  </si>
  <si>
    <t>ALPINE UNION ELEMENTARY SCHOOL DISTRICT</t>
  </si>
  <si>
    <t>AUDEO CHARTER SCHOOL</t>
  </si>
  <si>
    <t>BALBOA SECONDARY SCHOOL</t>
  </si>
  <si>
    <t>BELLA MENTE MONTESSORI ACADEMY</t>
  </si>
  <si>
    <t>BONSALL UNION ELEMENTARY SCHOOL DISTRICT</t>
  </si>
  <si>
    <t>BORREGO SPRINGS UNIFIED SCHOOL DISTRICT</t>
  </si>
  <si>
    <t>CAJON VALLEY UNION ELEMENTARY SCHOOL DISTRICT</t>
  </si>
  <si>
    <t>CARDIFF ELEMENTARY</t>
  </si>
  <si>
    <t>CARLSBAD UNIFIED SCHOOL DISTRICT</t>
  </si>
  <si>
    <t>CHARTER SCHOOL OF SAN DIEGO</t>
  </si>
  <si>
    <t>CHULA VISTA ELEMENTARY SCHOOL DISTRICT</t>
  </si>
  <si>
    <t>CITY HEIGHTS PREPARATORY CHARTER</t>
  </si>
  <si>
    <t>CLASSICAL ACADEMY  (CHARTER)</t>
  </si>
  <si>
    <t>DEHESA CHARTER SCHOOL</t>
  </si>
  <si>
    <t>DEL MAR UNION SCHOOL DISTRICT</t>
  </si>
  <si>
    <t>DIEGO VALLEY CHARTER</t>
  </si>
  <si>
    <t>EJE ELEMENTARY ACADEMY CHARTER</t>
  </si>
  <si>
    <t>EJE MIDDLE ACADEMY</t>
  </si>
  <si>
    <t>ENCINITAS UNION ELEMENTARY SCHOOL DISTRICT</t>
  </si>
  <si>
    <t>ESCONDIDO UNION ELEMENTARY SCHOOL DISTRICT</t>
  </si>
  <si>
    <t>ESCONDIDO UNION HIGH SCHOOL DISTRICT</t>
  </si>
  <si>
    <t>EXPLORER ELEMENTARY CHARTER SCHOOL</t>
  </si>
  <si>
    <t>FALLBROOK UNION ELEMENTARY SCHOOL DISTRICT</t>
  </si>
  <si>
    <t>FALLBROOK UNION HIGH SCHOOL DISTRICT</t>
  </si>
  <si>
    <t>GOMPERS PREPARATORY ACADEMY</t>
  </si>
  <si>
    <t>GROSSMONT UNION HIGH SCHOOL DISTRICT</t>
  </si>
  <si>
    <t>HIGH TECH HIGH CHARTER SCHOOL</t>
  </si>
  <si>
    <t>HIGH TECH HIGH CHULA VISTA</t>
  </si>
  <si>
    <t>HIGH TECH HIGH INTERNATIONAL</t>
  </si>
  <si>
    <t>HIGH TECH HIGH MEDIA ARTS</t>
  </si>
  <si>
    <t>HIGH TECH HIGH NORTH COUNTY</t>
  </si>
  <si>
    <t>HIGH TECH MIDDLE</t>
  </si>
  <si>
    <t>HIGH TECH MIDDLE MEDIA ARTS</t>
  </si>
  <si>
    <t>HOLLY DRIVE LEADERSHIP ACADEMY (CHARTER)</t>
  </si>
  <si>
    <t>INSTITUTE FOR EFFECTIVE EDUCATION</t>
  </si>
  <si>
    <t>KING-CHAVEZ COMMUNITY HIGH</t>
  </si>
  <si>
    <t>KIPP ADELANTE PREPARATORY ACADEMY</t>
  </si>
  <si>
    <t>LA MESA-SPRING VALLEY SCHOOL DISTRICT</t>
  </si>
  <si>
    <t>LEARNING CHOICE ACADEMY</t>
  </si>
  <si>
    <t>MOUNTAIN EMPIRE UNIFIED SCHOOL DISTRICT</t>
  </si>
  <si>
    <t>MUELLER ELEMENTARY CHARTER SCHOOL</t>
  </si>
  <si>
    <t>MUSEUM SCHOOL (CHARTER)</t>
  </si>
  <si>
    <t>NATIONAL SCHOOL DISTRICT</t>
  </si>
  <si>
    <t>NATIONAL UNIVERSITY ACADEMY</t>
  </si>
  <si>
    <t>O'FARRELL COMMUNITY CHARTER SCHOOL (CHARTER)</t>
  </si>
  <si>
    <t>OCEANSIDE UNIFIED SCHOOL DISTRICT</t>
  </si>
  <si>
    <t>PIONEER DAY SCHOOL</t>
  </si>
  <si>
    <t>POWAY UNIFIED SCHOOL DISTRICT</t>
  </si>
  <si>
    <t>Foreign Language: German</t>
  </si>
  <si>
    <t>PREUSS MODEL SCHOOL UCSD (CHARTER)</t>
  </si>
  <si>
    <t>RAMONA UNIFIED SCHOOL DISTRICT</t>
  </si>
  <si>
    <t>SAM AND ROSE STEIN EDUCATION CENTER</t>
  </si>
  <si>
    <t>SAN DIEGO CENTER FOR CHILDREN</t>
  </si>
  <si>
    <t>SAN DIEGO CITY UNIFIED SCHOOL DISTRICT</t>
  </si>
  <si>
    <t>SAN DIEGO COOPERATIVE CHARTER</t>
  </si>
  <si>
    <t>SAN DIEGO COUNTY OFFICE OF EDUCATION</t>
  </si>
  <si>
    <t>SAN MARCOS UNIFIED SCHOOL DISTRICT</t>
  </si>
  <si>
    <t>SAN YSIDRO ELEMENTARY SCHOOL DISTRICT</t>
  </si>
  <si>
    <t>SANTEE ELEMENTARY SCHOOL DISTRICT</t>
  </si>
  <si>
    <t>SIERRA ACADEMY OF SAN DIEGO</t>
  </si>
  <si>
    <t>SPRINGALL ACADEMY</t>
  </si>
  <si>
    <t>SWEETWATER UNION HIGH SCHOOL DISTRICT</t>
  </si>
  <si>
    <t>URBAN DISCOVERY ACADEMY CHARTER</t>
  </si>
  <si>
    <t>VALLEY CENTER-PAUMA UNIFIED SCHOOL DISTRICT</t>
  </si>
  <si>
    <t>VISTA UNIFIED SCHOOL DISTRICT</t>
  </si>
  <si>
    <t>WINSTON SCHOOL</t>
  </si>
  <si>
    <t>SAN FRANCISCO</t>
  </si>
  <si>
    <t>EDISON CHARTER ACADEMY</t>
  </si>
  <si>
    <t>KIPP BAYVIEW ACADEMY</t>
  </si>
  <si>
    <t>KIPP SAN FRANCISCO COLLEGE PREPARATORY</t>
  </si>
  <si>
    <t>OAKES CHILDREN CENTER</t>
  </si>
  <si>
    <t>SAN FRANCISCO FLEX ACADEMY</t>
  </si>
  <si>
    <t>SAN FRANCISCO UNIFIED SCHOOL DISTRICT</t>
  </si>
  <si>
    <t>Foreign Language: Latin</t>
  </si>
  <si>
    <t>SAN JOAQUIN</t>
  </si>
  <si>
    <t>ASPIRE APEX ACADEMY</t>
  </si>
  <si>
    <t>ASPIRE BENJAMIN HOLT COLLEGE PREPARATORY ACADEMY</t>
  </si>
  <si>
    <t>ASPIRE LANGSTON HUGHES ACADEMY CHARTER SCHOOL</t>
  </si>
  <si>
    <t>ASPIRE PORT CITY ACADEMY</t>
  </si>
  <si>
    <t>ASPIRE RIVER OAKS CHARTER</t>
  </si>
  <si>
    <t>ASPIRE ROSA PARK ACADEMY</t>
  </si>
  <si>
    <t>ASPIRE VINCENT SHALVEY ACADEMY</t>
  </si>
  <si>
    <t>BANTA ELEMENTARY</t>
  </si>
  <si>
    <t>CENTRAL VALLEY TRAINING CENTER, INC.</t>
  </si>
  <si>
    <t>CHILDRENS HOME OF STOCKTON</t>
  </si>
  <si>
    <t>DR. LEWIS DOLPHIN STALLWORTH SR. CHARTER SCHOOLS, INC.</t>
  </si>
  <si>
    <t>ESCALON UNIFIED SCHOOL DISTRICT</t>
  </si>
  <si>
    <t>JEFFERSON ELEMENTARY SCHOOL DISTRICT</t>
  </si>
  <si>
    <t>LAMMERSVILLE ELEMENTARY SCHOOL DISTRICT</t>
  </si>
  <si>
    <t>LAMMERSVILLE UNIFIED SCHOOL DISTRICT</t>
  </si>
  <si>
    <t>LINCOLN UNIFIED SCHOOL DISTRICT</t>
  </si>
  <si>
    <t>LINDEN UNIFIED SCHOOL DISTRICT</t>
  </si>
  <si>
    <t>LODI UNIFIED SCHOOL DISTRICT</t>
  </si>
  <si>
    <t>MANTECA UNIFIED SCHOOL DISTRICT</t>
  </si>
  <si>
    <t>NEW JERUSALEM ELEMENTARY SCHOOL DISTRICT</t>
  </si>
  <si>
    <t>NORTH VALLEY SCHOOL</t>
  </si>
  <si>
    <t>RIPON UNIFIED SCHOOL DISTRICT</t>
  </si>
  <si>
    <t>RIVER ISLANDS TECHNOLOGY ACADEMY</t>
  </si>
  <si>
    <t>SAN JOAQUIN COUNTY OFFICE OF EDUCATION</t>
  </si>
  <si>
    <t>STOCKTON COLLEGIATE INTERNATIONAL SECONDARY</t>
  </si>
  <si>
    <t>STOCKTON UNIFIED SCHOOL DISTRICT</t>
  </si>
  <si>
    <t>TEAM CHARTER</t>
  </si>
  <si>
    <t>TRACY JOINT UNIFIED SCHOOL DISTRICT</t>
  </si>
  <si>
    <t>TRACY LEARNING CENTER</t>
  </si>
  <si>
    <t>SAN LUIS OBISPO</t>
  </si>
  <si>
    <t>ATASCADERO UNIFIED SCHOOL DISTRICT</t>
  </si>
  <si>
    <t>LUCIA MAR UNIFIED</t>
  </si>
  <si>
    <t>SAN LUIS COASTAL UNIFIED SCHOOL DISTRICT</t>
  </si>
  <si>
    <t>SAN LUIS OBISPO COUNTY OFFICE OF EDUCATION</t>
  </si>
  <si>
    <t>SHANDON JOINT UNIFIED</t>
  </si>
  <si>
    <t>SAN MATEO</t>
  </si>
  <si>
    <t>ASPIRE EAST PALO ALTO PHOENIX ACADEMY</t>
  </si>
  <si>
    <t>BELMONT-REDWOOD SHORES SCHOOL DISTRICT</t>
  </si>
  <si>
    <t>BURLINGAME ELEMENTARY SCHOOL DISTRICT</t>
  </si>
  <si>
    <t>CABRILLO UNIFIED SCHOOL DISTRICT</t>
  </si>
  <si>
    <t>HILLSBOROUGH CITY SCHOOL DISTRICT</t>
  </si>
  <si>
    <t>JEFFERSON UNION HIGH SCHOOL DISTRICT</t>
  </si>
  <si>
    <t>LAS LOMITAS ELEMENTARY SCHOOL DISTRICT</t>
  </si>
  <si>
    <t>PACIFICA SCHOOL DISTRICT</t>
  </si>
  <si>
    <t>RAVENSWOOD CITY ELEMENTARY SCHOOL DISTRICT</t>
  </si>
  <si>
    <t>REDWOOD CITY ELEMENTARY SCHOOL DISTRICT</t>
  </si>
  <si>
    <t>SAN BRUNO PARK SCHOOL DISTRICT</t>
  </si>
  <si>
    <t>SAN CARLOS ELEMENTARY SCHOOL DISTRICT</t>
  </si>
  <si>
    <t>SAN MATEO COUNTY OFFICE OF EDUCATION</t>
  </si>
  <si>
    <t>SAN MATEO UNION HIGH SCHOOL DISTRICT</t>
  </si>
  <si>
    <t>SAN MATEO-FOSTER CITY SCHOOL DISTRICT</t>
  </si>
  <si>
    <t>SEQUOIA UNION HIGH SCHOOL DISTRICT</t>
  </si>
  <si>
    <t>SOUTH SAN FRANCISCO UNIFIED SCHOOL DISTRICT</t>
  </si>
  <si>
    <t>SPECTRUM CENTER - DALY CITY CAMPUS</t>
  </si>
  <si>
    <t>SPECTRUM CENTER SCHOOLS - PENINSULA CAMPUS</t>
  </si>
  <si>
    <t>SUMMIT PREPARATORY CHARTER HIGH SCHOOL</t>
  </si>
  <si>
    <t>WINGS LEARNING CENTER</t>
  </si>
  <si>
    <t>WOODSIDE ELEMENTARY</t>
  </si>
  <si>
    <t>SANTA BARBARA</t>
  </si>
  <si>
    <t>BUELLTON UNION ELEMENTARY SCHOOL DISTRICT</t>
  </si>
  <si>
    <t>GOLETA UNION ELEMENTARY SCHOOL DISTRICT</t>
  </si>
  <si>
    <t>GUADALUPE UNION ELEMENTARY SCHOOL DISTRICT</t>
  </si>
  <si>
    <t>HOPE ELEMENTARY SCHOOL DISTRICT</t>
  </si>
  <si>
    <t>LOMPOC UNIFIED SCHOOL DISTRICT</t>
  </si>
  <si>
    <t>LOS OLIVOS ELEMENTARY</t>
  </si>
  <si>
    <t>MONTECITO UNION ELEMENTARY</t>
  </si>
  <si>
    <t>ORCUTT UNION ELEMENTARY SCHOOL DISTRICT</t>
  </si>
  <si>
    <t>SANTA BARBARA COUNTY OFFICE OF EDUCATION</t>
  </si>
  <si>
    <t>SANTA BARBARA SCHOOL DISTRICTS</t>
  </si>
  <si>
    <t>SANTA BARBARA UNIFIED</t>
  </si>
  <si>
    <t>SANTA MARIA JOINT UNION HIGH SCHOOL DISTRICT</t>
  </si>
  <si>
    <t>SANTA MARIA-BONITA SCHOOL DISTRICT</t>
  </si>
  <si>
    <t>SANTA YNEZ VALLEY UNION HIGH SCHOOL DISTRICT</t>
  </si>
  <si>
    <t>SOLVANG ELEMENTARY SCHOOL DISTRICT</t>
  </si>
  <si>
    <t>SANTA CLARA</t>
  </si>
  <si>
    <t>ACE CHARTER</t>
  </si>
  <si>
    <t>ACHIEVEKIDS</t>
  </si>
  <si>
    <t>ALPHA BLANCA ALVARADO MIDDLE</t>
  </si>
  <si>
    <t>ALPHA JOSE HERNANDEZ MIDDLE</t>
  </si>
  <si>
    <t>ALUM ROCK UNION ELEMENTARY SCHOOL DISTRICT</t>
  </si>
  <si>
    <t>BERRYESSA UNION SCHOOL DISTRICT</t>
  </si>
  <si>
    <t>CAMBRIAN ELEMENTARY SCHOOL DISTRICT</t>
  </si>
  <si>
    <t>CAMPBELL UNION ELEMENTARY SCHOOL DISTRICT</t>
  </si>
  <si>
    <t>CAMPBELL UNION HIGH SCHOOL DISTRICT</t>
  </si>
  <si>
    <t>CHARTER SCHOOL OF MORGAN HILL</t>
  </si>
  <si>
    <t>CORNERSTONE ACADEMY PREPARATION</t>
  </si>
  <si>
    <t>CREATIVE LEARNING CENTER</t>
  </si>
  <si>
    <t>CUPERTINO UNION SCHOOL DISTRICT</t>
  </si>
  <si>
    <t>DOWNTOWN COLLEGE PREP - ALUM ROCK</t>
  </si>
  <si>
    <t>EAST SIDE UNION HIGH SCHOOL DISTRICT</t>
  </si>
  <si>
    <t>ESTHER B. CLARK SCHOOL</t>
  </si>
  <si>
    <t>EVERGREEN SCHOOL DISTRICT</t>
  </si>
  <si>
    <t>FRANKLIN-MCKINLEY ELEMENTARY SCHOOL DISTRICT</t>
  </si>
  <si>
    <t>FREMONT UNION HIGH SCHOOL DISTRICT</t>
  </si>
  <si>
    <t>GILROY PREP</t>
  </si>
  <si>
    <t>GILROY UNIFIED SCHOOL DISTRICT</t>
  </si>
  <si>
    <t>KIPP HEARTWOOD ACADEMY</t>
  </si>
  <si>
    <t>KIPP HERITAGE ACADEMY</t>
  </si>
  <si>
    <t>KIPP PRIZE PREPARATORY ACADEMY</t>
  </si>
  <si>
    <t>KIPP SAN JOSE COLLEGIATE</t>
  </si>
  <si>
    <t>LEADERSHIP PUBLIC SCHOOLS SAN JOSE</t>
  </si>
  <si>
    <t>LOS ALTOS ELEMENTARY SCHOOL DISTRICT</t>
  </si>
  <si>
    <t>LOS GATOS UNION ELEMENTARY SCHOOL DISTRICT</t>
  </si>
  <si>
    <t>LOS GATOS-SARATOGA JOINT UNION SCHOOL DISTRICT</t>
  </si>
  <si>
    <t>LUTHER BURBANK SCHOOL DISTRICT</t>
  </si>
  <si>
    <t>MILPITAS UNIFIED SCHOOL DISTRICT</t>
  </si>
  <si>
    <t>MORELAND ELEMENTARY SCHOOL DISTRICT</t>
  </si>
  <si>
    <t>MORGAN HILL UNIFIED SCHOOL DISTRICT</t>
  </si>
  <si>
    <t>MOUNTAIN VIEW-LOS ALTOS UNION HIGH SCHOOL DISTRICT</t>
  </si>
  <si>
    <t>MOUNTAIN VIEW-WHISMAN ELEMENTARY SCHOOL DISTRICT</t>
  </si>
  <si>
    <t>MT. PLEASANT ELEMENTARY</t>
  </si>
  <si>
    <t>MT. PLEASANT SCHOOL DISTRICT</t>
  </si>
  <si>
    <t>OAK GROVE ELEMENTARY SCHOOL DISTRICT</t>
  </si>
  <si>
    <t>PACIFIC AUTISM CENTER FOR EDUCATION</t>
  </si>
  <si>
    <t>PALO ALTO UNIFIED</t>
  </si>
  <si>
    <t>PHOENIX SCHOOL</t>
  </si>
  <si>
    <t>ROCKETSHIP ACADEMY BRILLIANT MINDS</t>
  </si>
  <si>
    <t>ROCKETSHIP ALMA ACADEMY</t>
  </si>
  <si>
    <t>ROCKETSHIP DISCOVERY PREP</t>
  </si>
  <si>
    <t>ROCKETSHIP FUERZA COMMUNITY PREP</t>
  </si>
  <si>
    <t>ROCKETSHIP LOS SUENOS ACADEMY</t>
  </si>
  <si>
    <t>ROCKETSHIP MATEO SHEEDY ELEMENTARY</t>
  </si>
  <si>
    <t>ROCKETSHIP MOSAIC ELEMENTARY</t>
  </si>
  <si>
    <t>ROCKETSHIP SI SE PUEDE ACADEMY</t>
  </si>
  <si>
    <t>ROCKETSHIP SPARK</t>
  </si>
  <si>
    <t>SAN JOSE UNIFIED SCHOOL DISTRICT</t>
  </si>
  <si>
    <t>SANTA CLARA COUNTY OFFICE OF EDUCATION</t>
  </si>
  <si>
    <t>SANTA CLARA UNIFIED SCHOOL DISTRICT</t>
  </si>
  <si>
    <t>SARATOGA UNION SCHOOL DISTRICT</t>
  </si>
  <si>
    <t>SECOND START LEARNING DISABILITY INC.</t>
  </si>
  <si>
    <t>SILICON VALLEY FLEX ACADEMY</t>
  </si>
  <si>
    <t>SPECTRUM CENTER - SAN JOSE</t>
  </si>
  <si>
    <t>STARS HIGH SCHOOL</t>
  </si>
  <si>
    <t>SUMMIT PUBLIC SCHOOL RAINIER</t>
  </si>
  <si>
    <t>SUNNYVALE ELEMENTARY</t>
  </si>
  <si>
    <t>UNION ELEMENTARY SCHOOL DISTRICT</t>
  </si>
  <si>
    <t>UNIVERSITY PREPARATORY ACADEMY</t>
  </si>
  <si>
    <t>VOICES COLLEGE-BOUND LANGUAGE ACADEMY</t>
  </si>
  <si>
    <t>SANTA CRUZ</t>
  </si>
  <si>
    <t>CEIBA COLLEGE PREPARATORY ACADEMY</t>
  </si>
  <si>
    <t>LIVE OAK ELEMENTARY SCHOOL DISTRICT</t>
  </si>
  <si>
    <t>MOUNTAIN ELEMENTARY SCHOOL DISTRICT</t>
  </si>
  <si>
    <t>OCEAN GROVE CHARTER SCHOOL</t>
  </si>
  <si>
    <t>PACIFIC COLLEGIATE SCHOOL (CHARTER)</t>
  </si>
  <si>
    <t>PAJARO VALLEY UNIFIED SCHOOL DISTRICT</t>
  </si>
  <si>
    <t>SAN LORENZO VALLEY UNIFIED SCHOOL DISTRICT</t>
  </si>
  <si>
    <t>SANTA CRUZ CITY HIGH SCHOOL DISTRICT</t>
  </si>
  <si>
    <t>SANTA CRUZ COUNTY OFFICE OF EDUCATION</t>
  </si>
  <si>
    <t>SCOTTS VALLEY UNIFIED SCHOOL DISTRICT</t>
  </si>
  <si>
    <t>SOQUEL UNION ELEMENTARY SCHOOL DISTRICT</t>
  </si>
  <si>
    <t>THE BAY SCHOOL</t>
  </si>
  <si>
    <t>SHASTA</t>
  </si>
  <si>
    <t>ANDERSON UNION HIGH SCHOOL DISTRICT</t>
  </si>
  <si>
    <t>CASCADE UNION ELEMENTARY SCHOOL DISTRICT</t>
  </si>
  <si>
    <t>COTTONWOD CREEK CHARTER SCHOOL</t>
  </si>
  <si>
    <t>COTTONWOOD UNION ELEMENTARY</t>
  </si>
  <si>
    <t>ENTERPRISE ELEMENTARY SCHOOL DISTRICT</t>
  </si>
  <si>
    <t>FALL RIVER JOINT UNIFIED SCHOOL DISTRICT</t>
  </si>
  <si>
    <t>GATEWAY UNIFIED SCHOOL DISTRICT</t>
  </si>
  <si>
    <t>GRANT ELEMENTARY</t>
  </si>
  <si>
    <t>IGO, ONO, PLATINA UNION ELEMENTARY</t>
  </si>
  <si>
    <t>JUNCTION ELEMENTARY</t>
  </si>
  <si>
    <t>REDDING ELEMENTARY SCHOOL DISTRICT</t>
  </si>
  <si>
    <t>SHASTA COUNTY OFFICE OF EDUCATION</t>
  </si>
  <si>
    <t>SHASTA UNION HIGH SCHOOL DISTRICT</t>
  </si>
  <si>
    <t>UNIVERSITY PREPARATORY SCHOOL</t>
  </si>
  <si>
    <t>WHITMORE UNION ELEMENTARY</t>
  </si>
  <si>
    <t>SIERRA</t>
  </si>
  <si>
    <t>SIERRA-PLUMAS JOINT UNIFIED SCHOOL DISTRICT</t>
  </si>
  <si>
    <t>SISKIYOU</t>
  </si>
  <si>
    <t>BUTTE VALLEY UNIFIED</t>
  </si>
  <si>
    <t>BUTTEVILLE UNION ELEMENTARY</t>
  </si>
  <si>
    <t>DELPHIC ELEMENTARY</t>
  </si>
  <si>
    <t>SCOTT VALLEY UNIFIED SCHOOL DISTRICT</t>
  </si>
  <si>
    <t>SISKIYOU COUNTY OFFICE OF EDUCATION</t>
  </si>
  <si>
    <t>SISKIYOU UNION HIGH</t>
  </si>
  <si>
    <t>YREKA UNION HIGH</t>
  </si>
  <si>
    <t>SOLANO</t>
  </si>
  <si>
    <t>BENICIA UNIFIED SCHOOL DISTRICT</t>
  </si>
  <si>
    <t>FAIRFIELD-SUISUN UNIFIED SCHOOL DISTRICT</t>
  </si>
  <si>
    <t>SIERRA SCHOOL OF SOLANO COUNTY</t>
  </si>
  <si>
    <t>SOLANO COUNTY OFFICE OF EDUCATION</t>
  </si>
  <si>
    <t>TRAVIS UNIFIED SCHOOL DISTRICT</t>
  </si>
  <si>
    <t>VACAVILLE UNIFIED SCHOOL DISTRICT</t>
  </si>
  <si>
    <t>VALLEJO CITY UNIFIED SCHOOL DISTRICT</t>
  </si>
  <si>
    <t>SONOMA</t>
  </si>
  <si>
    <t>ANOVA CENTER FOR EDUCATION (A.C.E.)</t>
  </si>
  <si>
    <t>BELLEVUE UNION ELEMENTARY SCHOOL DISTRICT</t>
  </si>
  <si>
    <t>CLOVERDALE UNIFIED</t>
  </si>
  <si>
    <t>COTATI-ROHNERT PARK UNIFIED SCHOOL DISTRICT</t>
  </si>
  <si>
    <t>GEYSERVILLE UNIFIED SCHOOL DISTRICT</t>
  </si>
  <si>
    <t>HEALDSBURG UNIFIED SCHOOL DISTRICT</t>
  </si>
  <si>
    <t>LATTICE EDUCATIONAL SERVICES</t>
  </si>
  <si>
    <t>LIVE OAK CHARTER SCHOOL</t>
  </si>
  <si>
    <t>OAK GROVE UNION ELEMENTARY</t>
  </si>
  <si>
    <t>OLD ADOBE UNION ELEMENTARY SCHOOL DISTRICT</t>
  </si>
  <si>
    <t>PETALUMA JOINT UNION HIGH SCHOOL DISTRICT</t>
  </si>
  <si>
    <t>PLUMFIELD ACADEMY</t>
  </si>
  <si>
    <t>RINCON VALLEY UNION ELEMENTARY SCHOOL DISTRICT</t>
  </si>
  <si>
    <t>ROSELAND ELEMENTARY SCHOOL DISTRICT</t>
  </si>
  <si>
    <t>SANTA ROSA ELEMENTARY SCHOOL DISTRICT, CITY OF</t>
  </si>
  <si>
    <t>SANTA ROSA HIGH SCHOOL DISTRICT, CITY OF</t>
  </si>
  <si>
    <t>SIERRA SCHOOL OF SONOMA COUNTY</t>
  </si>
  <si>
    <t>SONOMA COUNTY OFFICE OF EDUCATION</t>
  </si>
  <si>
    <t>SONOMA VALLEY UNIFIED SCHOOL DISTRICT</t>
  </si>
  <si>
    <t>TWIN HILLS UNION ELEMENTARY</t>
  </si>
  <si>
    <t>WINDSOR UNIFIED SCHOOL DISTRICT</t>
  </si>
  <si>
    <t>STANISLAUS</t>
  </si>
  <si>
    <t>ASPIRE VANGUARD COLLEGE PREPARATORY ACADEMY</t>
  </si>
  <si>
    <t>CERES UNIFIED SCHOOL DISTRICT</t>
  </si>
  <si>
    <t>CHATOM UNION ELEMENTARY SCHOOL DISTRICT</t>
  </si>
  <si>
    <t>CREATIVE ALTERNATIVES INC</t>
  </si>
  <si>
    <t>DENAIR UNIFIED SCHOOL DISTRICT</t>
  </si>
  <si>
    <t>EAST VALLEY EDUCATION CENTER</t>
  </si>
  <si>
    <t>EMPIRE UNION SCHOOL DISTRICT</t>
  </si>
  <si>
    <t>FUSION CHARTER</t>
  </si>
  <si>
    <t>GREAT VALLEY ACADEMY</t>
  </si>
  <si>
    <t>KEYES UNION ELEMENTARY SCHOOL DISTRICT</t>
  </si>
  <si>
    <t>MODESTO CITY ELEMENTARY SCHOOL DISTRICT</t>
  </si>
  <si>
    <t>MODESTO CITY HIGH SCHOOL DISTRICT</t>
  </si>
  <si>
    <t>MODESTO CITY SCHOOLS</t>
  </si>
  <si>
    <t>NEWMAN-CROWS LANDING UNIFIED SCHOOL DISTRICT</t>
  </si>
  <si>
    <t>OAKDALE JOINT UNIFIED SCHOOL DISTRICT</t>
  </si>
  <si>
    <t>PATTERSON JOINT UNIFIED SCHOOL DISTRICT</t>
  </si>
  <si>
    <t>RIVERBANK UNIFIED SCHOOL DISTRICT</t>
  </si>
  <si>
    <t>SALIDA UNION SCHOOL DISTRICT</t>
  </si>
  <si>
    <t>SIERRA VISTA CHILD &amp; FAMILY SERVICES</t>
  </si>
  <si>
    <t>STANISLAUS COUNTY OFFICE OF EDUCATION</t>
  </si>
  <si>
    <t>STANISLAUS UNION ELEMENTARY SCHOOL DISTRICT</t>
  </si>
  <si>
    <t>SYLVAN UNION SCHOOL DISTRICT</t>
  </si>
  <si>
    <t>TURLOCK UNIFIED SCHOOL DISTRICT</t>
  </si>
  <si>
    <t>VALLEY HOME JOINT ELEMENTARY</t>
  </si>
  <si>
    <t>WATERFORD UNIFIED SCHOOL DISTRICT</t>
  </si>
  <si>
    <t>SUTTER</t>
  </si>
  <si>
    <t>BRITTAN ELEMENTARY SCHOOL DISTRICT</t>
  </si>
  <si>
    <t>LIVE OAK UNIFIED SCHOOL DISTRICT</t>
  </si>
  <si>
    <t>SUTTER COUNTY OFFICE OF EDUCATION</t>
  </si>
  <si>
    <t>YUBA CITY UNIFIED SCHOOL DISTRICT</t>
  </si>
  <si>
    <t>TEHAMA</t>
  </si>
  <si>
    <t>ANTELOPE ELEMENTARY</t>
  </si>
  <si>
    <t>CORNING UNION ELEMENTARY SCHOOL DISTRICT</t>
  </si>
  <si>
    <t>EVERGREEN UNION ELEMENTARY</t>
  </si>
  <si>
    <t>GERBER UNION ELEMENTARY</t>
  </si>
  <si>
    <t>LOS MOLINOS UNIFIED</t>
  </si>
  <si>
    <t>RED BLUFF JOINT UNION HIGH SCHOOL DISTRICT</t>
  </si>
  <si>
    <t>RED BLUFF UNION ELEMENTARY SCHOOL DISTRICT</t>
  </si>
  <si>
    <t>TEHAMA COUNTY OFFICE OF EDUCATION</t>
  </si>
  <si>
    <t>TRINITY</t>
  </si>
  <si>
    <t>JUNCTION CITY ELEMENTARY SCHOOL DISTRICT</t>
  </si>
  <si>
    <t>TULARE</t>
  </si>
  <si>
    <t>ALLENSWORTH ELEMENTARY</t>
  </si>
  <si>
    <t>ALPAUGH UNIFIED SCHOOL DISTRICT</t>
  </si>
  <si>
    <t>ALTA VISTA ELEMENTARY SCHOOL DISTRICT</t>
  </si>
  <si>
    <t>BUENA VISTA ELEMENTARY SCHOOL DISTRICT</t>
  </si>
  <si>
    <t>BURTON ELEMENTARY SCHOOL DISTRICT</t>
  </si>
  <si>
    <t>COLUMBINE ELEMENTARY SCHOOL DISTRICT</t>
  </si>
  <si>
    <t>CRESCENT VALLEY PUBLIC CHARTER</t>
  </si>
  <si>
    <t>CUTLER-OROSI UNIFIED SCHOOL DISTRICT</t>
  </si>
  <si>
    <t>DINUBA UNIFIED SCHOOL DISTRICT</t>
  </si>
  <si>
    <t>EARLIMART ELEMENTARY SCHOOL DISTRICT</t>
  </si>
  <si>
    <t>EXETER UNIFIED SCHOOL DISTRICT</t>
  </si>
  <si>
    <t>FARMERSVILLE UNIFIED SCHOOL DISTRICT</t>
  </si>
  <si>
    <t>KINGS RIVER UNION ELEMENTARY SCHOOL DISTRICT</t>
  </si>
  <si>
    <t>LIBERTY ELEMENTARY SCHOOL DISTRICT</t>
  </si>
  <si>
    <t>LINDSAY UNIFIED SCHOOL DISTRICT</t>
  </si>
  <si>
    <t>MONSON-SULTANA JOINT UNION ELEMENTARY</t>
  </si>
  <si>
    <t>PIXLEY UNION ELEMENTARY SCHOOL DISTRICT</t>
  </si>
  <si>
    <t>PLEASANT VIEW ELEMENTARY SCHOOL DISTRICT</t>
  </si>
  <si>
    <t>PORTERVILLE UNIFIED SCHOOL DISTRICT</t>
  </si>
  <si>
    <t>RICHGROVE ELEMENTARY SCHOOL DISTRICT</t>
  </si>
  <si>
    <t>ROCKFORD ELEMENTARY SCHOOL DISTRICT</t>
  </si>
  <si>
    <t>SEQUOIA UNION ELEMENTARY SCHOOL DISTRICT</t>
  </si>
  <si>
    <t>STONE CORRAL ELEMENTARY SCHOOL DISTRICT</t>
  </si>
  <si>
    <t>STRATHMORE UNION ELEMENTARY SCHOOL DISTRICT</t>
  </si>
  <si>
    <t>SUNDALE UNION ELEMENTARY SCHOOL DISTRICT</t>
  </si>
  <si>
    <t>SUNNYSIDE UNION ELEMENTARY SCHOOL DISTRICT</t>
  </si>
  <si>
    <t>SYCAMORE VALLEY ACADEMY</t>
  </si>
  <si>
    <t>TERRA BELLA UNION ELEMENTARY SCHOOL DISTRICT</t>
  </si>
  <si>
    <t>THREE RIVERS UNION ELEMENTARY SCHOOL DISTRICT</t>
  </si>
  <si>
    <t>TULARE CITY ELEMENTARY SCHOOL DISTRICT</t>
  </si>
  <si>
    <t>TULARE COUNTY OFFICE OF EDUCATION</t>
  </si>
  <si>
    <t>TULARE JOINT UNION HIGH SCHOOL DISTRICT</t>
  </si>
  <si>
    <t>VISALIA UNIFIED SCHOOL DISTRICT</t>
  </si>
  <si>
    <t>WOODLAKE UNIFIED SCHOOL DISTRICT</t>
  </si>
  <si>
    <t>Geosciences (Specialized)</t>
  </si>
  <si>
    <t>WOODLAKE UNION ELEMENTARY SCHOOL DISTRICT</t>
  </si>
  <si>
    <t>WOODVILLE ELEMENTARY SCHOOL DISTRICT</t>
  </si>
  <si>
    <t>TUOLUMNE</t>
  </si>
  <si>
    <t>COLUMBIA UNION</t>
  </si>
  <si>
    <t>GOLD RUSH CHARTER</t>
  </si>
  <si>
    <t>JAMESTOWN ELEMENTARY</t>
  </si>
  <si>
    <t>SONORA ELEMENTARY</t>
  </si>
  <si>
    <t>SONORA UNION HIGH</t>
  </si>
  <si>
    <t>TUOLUMNE COUNTY OFFICE OF EDUCATION</t>
  </si>
  <si>
    <t>VENTURA</t>
  </si>
  <si>
    <t>ACADEMY OF ARTS AND SCIENCES: THOUSAND OAKS AND SIMI VALLEY</t>
  </si>
  <si>
    <t>BRIGGS ELEMENTARY</t>
  </si>
  <si>
    <t>CONEJO VALLEY UNIFIED SCHOOL DISTRICT</t>
  </si>
  <si>
    <t>HUENEME SCHOOL DISTRICT</t>
  </si>
  <si>
    <t>MEADOW ARTS AND TECHNOLOGY ELEMENTARY SCHOOL</t>
  </si>
  <si>
    <t>OAK PARK UNIFIED SCHOOL DISTRICT</t>
  </si>
  <si>
    <t>OJAI UNIFIED SCHOOL DISTRICT</t>
  </si>
  <si>
    <t>OXNARD ELEMENTARY SCHOOL DISTRICT</t>
  </si>
  <si>
    <t>OXNARD UNION HIGH SCHOOL DISTRICT</t>
  </si>
  <si>
    <t>PASSAGEWAY SCHOOL</t>
  </si>
  <si>
    <t>PLEASANT VALLEY SCHOOL DISTRICT</t>
  </si>
  <si>
    <t>SANTA PAULA UNIFIED SCHOOL DISTRICT</t>
  </si>
  <si>
    <t>SIMI VALLEY UNIFIED SCHOOL DISTRICT</t>
  </si>
  <si>
    <t>SOMIS UNION ELEMENTARY SCHOOL DISTRICT</t>
  </si>
  <si>
    <t>VENTURA COUNTY OFFICE OF EDUCATION</t>
  </si>
  <si>
    <t>VENTURA UNIFIED SCHOOL DISTRICT</t>
  </si>
  <si>
    <t>YOLO</t>
  </si>
  <si>
    <t>DAVIS JOINT UNIFIED SCHOOL DISTRICT</t>
  </si>
  <si>
    <t>ESPARTO UNIFIED</t>
  </si>
  <si>
    <t>WINTERS JOINT UNIFIED SCHOOL DISTRICT</t>
  </si>
  <si>
    <t>WOODLAND JOINT UNIFIED SCHOOL DISTRICT</t>
  </si>
  <si>
    <t>YOLO COUNTY OFFICE OF EDUCATION</t>
  </si>
  <si>
    <t>YUBA</t>
  </si>
  <si>
    <t>MARYSVILLE JOINT UNIFIED SCHOOL DISTRICT</t>
  </si>
  <si>
    <t>WHEATLAND ELEMENTARY</t>
  </si>
  <si>
    <t>YUBA COUNTY OFFICE OF EDUCATION</t>
  </si>
  <si>
    <t>CIVICORPS CORPSMEMBER ACADEMY</t>
  </si>
  <si>
    <t>CALIFORNIA SCHOOL FOR THE BLIND</t>
  </si>
  <si>
    <t>CALIFORNIA SCHOOL FOR THE DEAF IN FREMONT</t>
  </si>
  <si>
    <t>CALIFORNIA SCHOOL FOR THE DEAF IN RIVERSIDE</t>
  </si>
  <si>
    <t>Subject Area</t>
  </si>
  <si>
    <t>TABLE 5C</t>
  </si>
  <si>
    <t>July 1, 2014 to June 30, 2015</t>
  </si>
  <si>
    <t>Statewide Agency</t>
  </si>
  <si>
    <t>Table 1</t>
  </si>
  <si>
    <t>Institutions of Higher Education (IHE) Recommended Multiple Subject, Single Subject, and Education Specialist Credentials</t>
  </si>
  <si>
    <t xml:space="preserve"> July 1, 2014 to June 30, 2015</t>
  </si>
  <si>
    <t>The following table lists the number of Multiple Subject, Single Subject and Education Specialist teaching credentials issued with effective dates between July 1, 2014 and June 30, 2015 upon the recommendation of a California Institution of Higher Education with a Commission-accredited program.</t>
  </si>
  <si>
    <t xml:space="preserve">The numbers include individuals for whom this is their initial California credential (first time) and those who previously held a different type of document such as an intern credential or emergency permit (new type). </t>
  </si>
  <si>
    <t>This report includes individuals who received preliminary and clear credentials.</t>
  </si>
  <si>
    <t>CALIFORNIA STATE UNIVERSITY</t>
  </si>
  <si>
    <t>Multiple Subject</t>
  </si>
  <si>
    <t>Single Subject</t>
  </si>
  <si>
    <t>Education Specialist</t>
  </si>
  <si>
    <t>Total</t>
  </si>
  <si>
    <t>Bakersfield</t>
  </si>
  <si>
    <t>CalStateTEACH</t>
  </si>
  <si>
    <t>Channel Islands</t>
  </si>
  <si>
    <t>Chico</t>
  </si>
  <si>
    <t>Dominguez Hills</t>
  </si>
  <si>
    <t xml:space="preserve">East Bay </t>
  </si>
  <si>
    <t>Fresno</t>
  </si>
  <si>
    <t>Fullerton</t>
  </si>
  <si>
    <t>Humboldt</t>
  </si>
  <si>
    <t>Long Beach</t>
  </si>
  <si>
    <t>Los Angeles</t>
  </si>
  <si>
    <t>Monterey Bay</t>
  </si>
  <si>
    <t>Northridge</t>
  </si>
  <si>
    <t>Pomona</t>
  </si>
  <si>
    <t>Sacramento</t>
  </si>
  <si>
    <t>San Bernardino</t>
  </si>
  <si>
    <t>San Diego</t>
  </si>
  <si>
    <t>San Francisco</t>
  </si>
  <si>
    <t>San Jose</t>
  </si>
  <si>
    <t>San Luis Obispo</t>
  </si>
  <si>
    <t>San Marcos</t>
  </si>
  <si>
    <t>Sonoma</t>
  </si>
  <si>
    <t>Stanislaus</t>
  </si>
  <si>
    <t xml:space="preserve">     CSU TOTAL</t>
  </si>
  <si>
    <t>UNIVERSITY OF CALIFORNIA</t>
  </si>
  <si>
    <t>Berkeley</t>
  </si>
  <si>
    <t>Davis</t>
  </si>
  <si>
    <t>Irvine</t>
  </si>
  <si>
    <t>Riverside</t>
  </si>
  <si>
    <t>Santa Barbara</t>
  </si>
  <si>
    <t>Santa Cruz</t>
  </si>
  <si>
    <t xml:space="preserve">     UC TOTAL</t>
  </si>
  <si>
    <t>PRIVATE/INDEPENDENT INSTITUTIONS</t>
  </si>
  <si>
    <t>Alliant International University</t>
  </si>
  <si>
    <t>Antioch University</t>
  </si>
  <si>
    <t>Azusa Pacific University</t>
  </si>
  <si>
    <t>Bard College</t>
  </si>
  <si>
    <t>Biola University</t>
  </si>
  <si>
    <t>Brandman University</t>
  </si>
  <si>
    <t>California Baptist University</t>
  </si>
  <si>
    <t>California Lutheran University</t>
  </si>
  <si>
    <t>Chapman University</t>
  </si>
  <si>
    <t>Claremont Graduate University</t>
  </si>
  <si>
    <t>Concordia University</t>
  </si>
  <si>
    <t xml:space="preserve">Dominican University </t>
  </si>
  <si>
    <t>Fresno Pacific University</t>
  </si>
  <si>
    <t>Hebrew Union College</t>
  </si>
  <si>
    <t>Holy Names University</t>
  </si>
  <si>
    <t>Hope International University</t>
  </si>
  <si>
    <t>Humphrey's College</t>
  </si>
  <si>
    <t>La Sierra University</t>
  </si>
  <si>
    <t>Loyola Marymount University</t>
  </si>
  <si>
    <t>Mills College</t>
  </si>
  <si>
    <t>Mount St. Mary's College</t>
  </si>
  <si>
    <t>National Hispanic University</t>
  </si>
  <si>
    <t>National University</t>
  </si>
  <si>
    <t>Notre Dame de Namur University</t>
  </si>
  <si>
    <t>Pacific Oaks College</t>
  </si>
  <si>
    <t>Pacific Union College</t>
  </si>
  <si>
    <t>Patten University</t>
  </si>
  <si>
    <t>Pepperdine University</t>
  </si>
  <si>
    <t>Point Loma Nazarene University</t>
  </si>
  <si>
    <t>San Diego Christian College</t>
  </si>
  <si>
    <t>Santa Clara University</t>
  </si>
  <si>
    <t>Simpson University</t>
  </si>
  <si>
    <t>St. Mary's College of California</t>
  </si>
  <si>
    <t>Stanford University</t>
  </si>
  <si>
    <t>Teachers College of San Joaquin</t>
  </si>
  <si>
    <t>The Master's College</t>
  </si>
  <si>
    <t>Touro University</t>
  </si>
  <si>
    <t>United States University</t>
  </si>
  <si>
    <t>University of La Verne</t>
  </si>
  <si>
    <t>University of Phoenix</t>
  </si>
  <si>
    <t>University of Redlands</t>
  </si>
  <si>
    <t>University of San Diego</t>
  </si>
  <si>
    <t>University of San Francisco</t>
  </si>
  <si>
    <t>University of Southern California</t>
  </si>
  <si>
    <t>University of the Pacific</t>
  </si>
  <si>
    <t>Vanguard University</t>
  </si>
  <si>
    <t>Western Governors University</t>
  </si>
  <si>
    <t>Westmont College</t>
  </si>
  <si>
    <t>Whittier College</t>
  </si>
  <si>
    <t>William Jessup University</t>
  </si>
  <si>
    <t xml:space="preserve">    PRIVATE/INDEPENDENT INSTITUTIONS TOTAL</t>
  </si>
  <si>
    <t xml:space="preserve">    GRAND TOTAL</t>
  </si>
  <si>
    <t>Number of First Time and New Type Credentials</t>
  </si>
  <si>
    <t xml:space="preserve"> </t>
  </si>
  <si>
    <t>The following table summarizes the numbers of documents issued between July 1, 2014 and June 30, 2015 upon the recommendation of a California Institution of Higher Education with a Commission-accredited credential program.</t>
  </si>
  <si>
    <t>The numbers include individuals for whom this is their initial certification (First Time) and individuals who previously held another type of certification such as an intern credential or emergency permit (New Type).</t>
  </si>
  <si>
    <t xml:space="preserve">The numbers are broken down by the credential area and the type of recommending institution. </t>
  </si>
  <si>
    <t>First Time</t>
  </si>
  <si>
    <t>New Type</t>
  </si>
  <si>
    <t>CSU TOTAL</t>
  </si>
  <si>
    <t>UC TOTAL</t>
  </si>
  <si>
    <t>PRIVATE TOTAL</t>
  </si>
  <si>
    <t>ALL INSTITUTIONS</t>
  </si>
  <si>
    <t>TOTAL</t>
  </si>
  <si>
    <t>Number of First Time and New Type Intern Credentials</t>
  </si>
  <si>
    <t>The following table summarizes the numbers of intern documents issued between July 1, 2014 and June 30, 2015 upon the recommendation of a California institution of higher education with a Commission-accredited intern program.</t>
  </si>
  <si>
    <t xml:space="preserve">The numbers include individuals for whom their intern is their initial California credential (First Time) and those who previously held a different type of document such as an emergency permit (New Type). </t>
  </si>
  <si>
    <t>Table 1A</t>
  </si>
  <si>
    <t>The following table lists the number of Multiple Subject, Single Subject, and Education Specialist intern credentials issued with effective dates between July 1, 2014 and June 30, 2015 upon the recommendation of a California institution of higher education with a Commission-accredited intern program.</t>
  </si>
  <si>
    <t xml:space="preserve">The numbers include individuals for whom the intern was their initial California credential (First Time) and those who previously held a different type of document such as an emergency permit (New Type). </t>
  </si>
  <si>
    <t>CalTEACH</t>
  </si>
  <si>
    <t>East Bay</t>
  </si>
  <si>
    <t xml:space="preserve">    CSU TOTAL</t>
  </si>
  <si>
    <t>UC Los Angeles</t>
  </si>
  <si>
    <t>UC Riverside</t>
  </si>
  <si>
    <t>UC San Diego</t>
  </si>
  <si>
    <t xml:space="preserve">    UC TOTAL</t>
  </si>
  <si>
    <t xml:space="preserve">Dominican University of California </t>
  </si>
  <si>
    <t>Mount Saint Mary's College</t>
  </si>
  <si>
    <t>Saint Mary's College of California</t>
  </si>
  <si>
    <t>District Recommended Multiple Subject, Single Subject, and Education Specialist Credentials</t>
  </si>
  <si>
    <t xml:space="preserve">The following lists programs which recommended teachers for preliminary or clear Multiple Subject, Single Subject, Education Specialist credentials on the basis of completion of a District Intern Program. </t>
  </si>
  <si>
    <t xml:space="preserve">Under SB 2042 and the credentialing of teachers of special education, the English Learner (EL) authorization is embedded in the SB 2042 program. </t>
  </si>
  <si>
    <t>A separate document is not issued. All SB 2042 and special education documents include EL authorization.</t>
  </si>
  <si>
    <t>The number of subject areas on the single subject and education specialist credentials is more than the total number of documents issued as some individuals qualified for more than one subject authorization on their document.</t>
  </si>
  <si>
    <t>Recommending Agency</t>
  </si>
  <si>
    <t>Credential Type</t>
  </si>
  <si>
    <t>BAY AREA SCHOOL OF ENTERPRISE (REACH INSTITUTE)</t>
  </si>
  <si>
    <t>HIGH TECH HIGH</t>
  </si>
  <si>
    <t>MT DIABLO USD -  FORTUNE SCHOOL</t>
  </si>
  <si>
    <t>ORANGE COUNTY DEPARTMENT OF EDUCATION</t>
  </si>
  <si>
    <t>Grand Total</t>
  </si>
  <si>
    <t>Credentials Obtained by Out-of-State Trained Teachers</t>
  </si>
  <si>
    <t>The following table lists the type and number of preliminary and clear credentials issued to teachers who completed a teacher preparation program outside of California and are applying for their initial California credential.</t>
  </si>
  <si>
    <t>The total number of subject areas on Single Subject and Special Education Credentials is more than the total number of credentials as many individuals qualified for more than one subject authorization on their credential.</t>
  </si>
  <si>
    <t>Credential</t>
  </si>
  <si>
    <t>Multiple Subjects</t>
  </si>
  <si>
    <t>Foreign Language: Armenian</t>
  </si>
  <si>
    <t>Foreign Language: Chinese</t>
  </si>
  <si>
    <t>Foreign Language: Portuguese</t>
  </si>
  <si>
    <t>Mathematics (Foundational-Level)</t>
  </si>
  <si>
    <t>Total Single Subject Authorizations</t>
  </si>
  <si>
    <t>Total Special Education Subject Area Authroizations</t>
  </si>
  <si>
    <t>Total Authroizations Issued to Out-of-State Trained Teachers</t>
  </si>
  <si>
    <t>Table 3A</t>
  </si>
  <si>
    <t>ACADEMY OF ART UNIVERSITY</t>
  </si>
  <si>
    <t>CALIFORNIA STATE UNIVERSITY, SAN BERNARDINO</t>
  </si>
  <si>
    <t>DAVIS JOINT UNIFIED</t>
  </si>
  <si>
    <t>FRESNO PACIFIC UNIVERSITY</t>
  </si>
  <si>
    <t>METROPOLITAN EDUCATION DISTRICT</t>
  </si>
  <si>
    <t>NATIONAL UNIVERSITY</t>
  </si>
  <si>
    <t>SAN DIEGO STATE UNIVERSITY</t>
  </si>
  <si>
    <t>SONOMA STATE UNIVERSITY</t>
  </si>
  <si>
    <t>TEACHERS COLLEGE OF SAN JOAQUIN</t>
  </si>
  <si>
    <t>TEHAMA COUNTY DEPARTMENT OF EDUCATION</t>
  </si>
  <si>
    <t>UNIVERSITY OF CALIFORNIA, BERKELEY</t>
  </si>
  <si>
    <t>UNIVERSITY OF CALIFORNIA, RIVERSIDE</t>
  </si>
  <si>
    <t>Industry Sector</t>
  </si>
  <si>
    <t>Agriculture and Natural Resources</t>
  </si>
  <si>
    <t>Arts, Media, and Entertainment</t>
  </si>
  <si>
    <t>Building and Construction Trades</t>
  </si>
  <si>
    <t>Business and Finance</t>
  </si>
  <si>
    <t>Education, Child Development, and Family Services</t>
  </si>
  <si>
    <t>Energy, Enviorment, and Utilities</t>
  </si>
  <si>
    <t>Engineering and Architecture</t>
  </si>
  <si>
    <t>Fashion and Interior Design</t>
  </si>
  <si>
    <t>Health Science and Medical Technology</t>
  </si>
  <si>
    <t>Hospitality, Tourism, and Recreation</t>
  </si>
  <si>
    <t>Information and Communication Technologies</t>
  </si>
  <si>
    <t>Manufacturing and Product Development</t>
  </si>
  <si>
    <t>Marketing, Sales, and Service</t>
  </si>
  <si>
    <t>Public Services</t>
  </si>
  <si>
    <t>Transportation</t>
  </si>
  <si>
    <t>Table 4</t>
  </si>
  <si>
    <t>Multiple Subjects, Single Subject, and Education Specialist Instruction Credentials, Intern credentials, Permits, and Waivers Issued by Subject Area</t>
  </si>
  <si>
    <t xml:space="preserve">This table provides the number of teaching credentials, intern credentials (district and university), permits (short-term staff, provisional internship, and limited teaching assignment), and waivers issued for multiple subject, single subject, and special education authorizations. </t>
  </si>
  <si>
    <t xml:space="preserve">The credential numbers include documents for individuals who were recommended by a California institution of higher education or district programs and individuals who completed a credential program outside of California. </t>
  </si>
  <si>
    <t>The number of subject areas on the single subject and special education credentials and permits is more than the total number of documents issued as some individuals qualified for more than one subject authorization on their document.</t>
  </si>
  <si>
    <t>Credentials</t>
  </si>
  <si>
    <t>Intern credentials</t>
  </si>
  <si>
    <t>Permits</t>
  </si>
  <si>
    <t>Waivers</t>
  </si>
  <si>
    <t>Foreign Language: Arabic</t>
  </si>
  <si>
    <t>Foreign Language: Cantonese</t>
  </si>
  <si>
    <t>Foreign Language: Farsi</t>
  </si>
  <si>
    <t>Foreign Language: Filipino</t>
  </si>
  <si>
    <t>Foreign Language: Hindi</t>
  </si>
  <si>
    <t>Foreign Language: Khmer</t>
  </si>
  <si>
    <t>Foreign Language: Punjabi</t>
  </si>
  <si>
    <t>Foreign Language: Russian</t>
  </si>
  <si>
    <t>Total Education Specialist Authorizations</t>
  </si>
  <si>
    <t>Total Authorizations Issued</t>
  </si>
  <si>
    <t>Comparison of  English Learner Authorizations on Certificates/Credentials, 
Intern Credentials, Permits, and Waivers</t>
  </si>
  <si>
    <t>Certificates/ Credentials</t>
  </si>
  <si>
    <t>University and District Intern Credentials</t>
  </si>
  <si>
    <t>Emergency Permits and Teaching Permits</t>
  </si>
  <si>
    <t>Educator Authorization (C8)</t>
  </si>
  <si>
    <t>CLAD</t>
  </si>
  <si>
    <t>NA</t>
  </si>
  <si>
    <t>Multiple Subject with EL authorization</t>
  </si>
  <si>
    <t>Single Subject with EL authorization</t>
  </si>
  <si>
    <t>Education Specialist with EL authorization</t>
  </si>
  <si>
    <t>Multiple Subject with EL authorization (revised)*</t>
  </si>
  <si>
    <t>Single Subject with EL authorization (revised)*</t>
  </si>
  <si>
    <t>Education Specialist with EL authorization (revised)*</t>
  </si>
  <si>
    <t>Certificate of Completion of Staff Development</t>
  </si>
  <si>
    <t>Bilingual authorization</t>
  </si>
  <si>
    <t>Multiple Subject with Bilingual authorization</t>
  </si>
  <si>
    <t>Single Subject with Bilingual authorization</t>
  </si>
  <si>
    <t>Education Specialist with Bilingual authorization</t>
  </si>
  <si>
    <t>*The Commission adopted a revised EL authorization structure at its December 2011.  Candidates enrolled in a California teacher preparation programs on or after January 1, 2014 will earn a revised EL authorization upon program completion.</t>
  </si>
  <si>
    <t>Notes:</t>
  </si>
  <si>
    <t>1. Under SB2042, the EL authorization is embedded in the SB2042 document program. A separate document is not issued.</t>
  </si>
  <si>
    <t>2. Emergency CLAD and Bilingual Authorization Permits require that individuals also hold an appropriate prerequisite teaching credential.</t>
  </si>
  <si>
    <t>3. Individuals with Intern credentials may hold an additional teaching credential with an EL/Bilingual Authorization or CLAD certificate.</t>
  </si>
  <si>
    <t>4. Permits include Emergency CLAD and Bilingual Authorizations Permits as well as Short-Term Staff Permit and Provisional Internship Permits.</t>
  </si>
  <si>
    <t>Table 4B</t>
  </si>
  <si>
    <t>CLAD, Bilingual Authorization Permits and Waivers and Certificate of Staff Development (CCSD) 
Waivers Requested by Counties</t>
  </si>
  <si>
    <t>County #</t>
  </si>
  <si>
    <t>County Name</t>
  </si>
  <si>
    <t>FTE Teachers*</t>
  </si>
  <si>
    <t>CLAD Permit</t>
  </si>
  <si>
    <t>Bilingual Authorization Permit</t>
  </si>
  <si>
    <t>Bilingual Authorization Waiver</t>
  </si>
  <si>
    <t>CCSD Waiver</t>
  </si>
  <si>
    <t>ALPINE**</t>
  </si>
  <si>
    <t>AMADOR**</t>
  </si>
  <si>
    <t>LAKE**</t>
  </si>
  <si>
    <t>LASSEN**</t>
  </si>
  <si>
    <t>SIERRA**</t>
  </si>
  <si>
    <t>SISKIYOU**</t>
  </si>
  <si>
    <t>TEHAMA**</t>
  </si>
  <si>
    <t>TRINITY**</t>
  </si>
  <si>
    <t>TUOLUMNE**</t>
  </si>
  <si>
    <t>*Califoria Department of Education data for 2014-15</t>
  </si>
  <si>
    <t>**Counties with no permits or waivers</t>
  </si>
  <si>
    <t>CLAD, Bilingual Authorization Permits and Waivers and 
Certificate of Completion Staff Development (CCSD) Requested by School Districts</t>
  </si>
  <si>
    <t>COUNTY/NAME OF SCHOOL DISTRICT</t>
  </si>
  <si>
    <t>ASPIRE TRIUMPH TECHNOLOGY ACADEMY</t>
  </si>
  <si>
    <t>MISSION VALLEY ROCP</t>
  </si>
  <si>
    <t>TRI-VALLEY ROP</t>
  </si>
  <si>
    <t>DURHAM UNIFIED SCHOOL DISTRICT</t>
  </si>
  <si>
    <t>GRIDLEY UNIFIED SCHOOL DISTRICT</t>
  </si>
  <si>
    <t>MARK TWAIN UNION ELEMENTARY SCHOOL DISTRICT</t>
  </si>
  <si>
    <t>BUCKEYE UNION SCHOOL DISTRICT</t>
  </si>
  <si>
    <t>LAKE TAHOE UNIFIED SCHOOL DISTRICT</t>
  </si>
  <si>
    <t>WILLOWS UNIFIED SCHOOL DISTRICT</t>
  </si>
  <si>
    <t>EUREKA CITY UNIFIED SCHOOL DISTRICT</t>
  </si>
  <si>
    <t>IMPERIAL VALLEY ROP</t>
  </si>
  <si>
    <t>LONE PINE UNIFIED SCHOOL DISTRICT</t>
  </si>
  <si>
    <t>ACADEMY OF SCIENCE AND ENGINEERING</t>
  </si>
  <si>
    <t>APPLE ACADEMY CHARTER PUBLIC</t>
  </si>
  <si>
    <t>ARTS IN ACTION COMMUNITY CENTER</t>
  </si>
  <si>
    <t>BEVERLY HILLS UNIFIED</t>
  </si>
  <si>
    <t>CELERITY NASCENT CHARTER SCHOOL</t>
  </si>
  <si>
    <t>CELERITY TROIKA CHARTER</t>
  </si>
  <si>
    <t>CHAMPS - CHARTER HS OF ARTS-MULTIMEDIA &amp; PERFORMING</t>
  </si>
  <si>
    <t>GOETHE INTERNATIONAL CHARTER</t>
  </si>
  <si>
    <t>GRANADA HILLS HIGH SCHOOL</t>
  </si>
  <si>
    <t>KIPP ACADEMY OF INNOVATION</t>
  </si>
  <si>
    <t>KIPP LOS ANGELES COLLEGE PREPARATORY</t>
  </si>
  <si>
    <t>KIPP RAICES ACADEMY</t>
  </si>
  <si>
    <t>LA CANADA UNIFIED SCHOOL DISTRICT</t>
  </si>
  <si>
    <t>MAGNOLIA SCIENCE ACADEMY</t>
  </si>
  <si>
    <t>MAGNOLIA SCIENCE ACADEMY 2</t>
  </si>
  <si>
    <t>MAGNOLIA SCIENCE ACADEMY 3</t>
  </si>
  <si>
    <t>MAGNOLIA SCIENCE ACADEMY 4</t>
  </si>
  <si>
    <t>MAGNOLIA SCIENCE ACADEMY 5</t>
  </si>
  <si>
    <t>MAGNOLIA SCIENCE ACADEMY 7</t>
  </si>
  <si>
    <t>NEWHALL ELEMENTARY SCHOOL DISTRICT</t>
  </si>
  <si>
    <t>PARA LOS NINOS</t>
  </si>
  <si>
    <t>PARA LOS NINOS EVELYN THURMAN GRATTS PRIMARY</t>
  </si>
  <si>
    <t>PATHWAYS COMMUNITY</t>
  </si>
  <si>
    <t>PUC COMMUNITY CHARTER MIDDLE AND PUC COMMUNITY CHARTER EARLY COLLEGE HIGH</t>
  </si>
  <si>
    <t>SOUTH PASADENA UNIFIED SCHOOL DISTRICT</t>
  </si>
  <si>
    <t>SOUTHEAST ROP</t>
  </si>
  <si>
    <t>TODAYS FRESH START CHARTER SCHOOL</t>
  </si>
  <si>
    <t>USC HYBRID HIGH</t>
  </si>
  <si>
    <t>YOSEMITE UNION HIGH</t>
  </si>
  <si>
    <t>PACIFIC GROVE UNIFIED SCHOOL DISTRICT</t>
  </si>
  <si>
    <t>NAPA COUNTY OFFICE OF EDUCATION</t>
  </si>
  <si>
    <t>JOHN MUIR CHARTER SCHOOL</t>
  </si>
  <si>
    <t>HUNTINGTON BEACH CITY ELEMENTARY SCHOOL DISTRICT</t>
  </si>
  <si>
    <t>MAGNOLIA ELEMENTARY SCHOOL DISTRICT</t>
  </si>
  <si>
    <t>AUBURN UNION SCHOOL DISTRICT</t>
  </si>
  <si>
    <t>PLUMAS COUNTY OFFICE OF EDUCATION</t>
  </si>
  <si>
    <t>BEAUMONT UNIFIED SCHOOL DISTRICT</t>
  </si>
  <si>
    <t>BALDY VIEW ROP</t>
  </si>
  <si>
    <t>CENTRAL ELEMENTARY</t>
  </si>
  <si>
    <t>COLTON-REDLANDS-YUCAIPA ROP</t>
  </si>
  <si>
    <t>NORTON SPACE AND AERONAUTICS ACADEMY</t>
  </si>
  <si>
    <t>OXFORD PREPARATORY ACADEMY CHINO VALLEY</t>
  </si>
  <si>
    <t>PATHWAYS TO COLLEGE</t>
  </si>
  <si>
    <t>AMERICA'S FINEST CHARTER SCHOOL</t>
  </si>
  <si>
    <t>IFTIN CHARTER</t>
  </si>
  <si>
    <t>JULIAN UNION ELEMENTARY SCHOOL DISTRICT</t>
  </si>
  <si>
    <t>MAGNOLIA SCIENCE ACADEMY SAN DIEGO</t>
  </si>
  <si>
    <t>PACIFIC VIEW CHARTER SCHOOL</t>
  </si>
  <si>
    <t>SAN DIEGUITO UNION HIGH SCHOOL DISTRICT</t>
  </si>
  <si>
    <t>SOLANA BEACH ELEMENTARY SCHOOL DISTRICT</t>
  </si>
  <si>
    <t>SOUTH BAY UNION SCHOOL DISTRICT</t>
  </si>
  <si>
    <t>STEELE CANYON HIGH</t>
  </si>
  <si>
    <t>KIPP SAN FRANCISCO BAY ACADEMY</t>
  </si>
  <si>
    <t>BAYSHORE ELEMENTARY</t>
  </si>
  <si>
    <t>MILLBRAE ELEMENTARY SCHOOL DISTRICT</t>
  </si>
  <si>
    <t>PORTOLA VALLEY ELEMENTARY</t>
  </si>
  <si>
    <t>VISTA DEL MAR UNION SCHOOL DISTRICT</t>
  </si>
  <si>
    <t>BULLIS CHARTER</t>
  </si>
  <si>
    <t>ORCHARD SCHOOL DISTRICT</t>
  </si>
  <si>
    <t>CYPRESS CHARTER HIGH SCHOOL</t>
  </si>
  <si>
    <t>SAN LORENZO VALLEY USD CHARTER</t>
  </si>
  <si>
    <t>BELLA VISTA ELEMENTARY SCHOOL DISTRICT</t>
  </si>
  <si>
    <t>DIXON UNIFIED SCHOOL DISTRICT</t>
  </si>
  <si>
    <t>PETALUMA CITY ELEMENTARY SCHOOL DISTRICT</t>
  </si>
  <si>
    <t>HICKMAN CHARTER SCHOOL</t>
  </si>
  <si>
    <t>VALLEY LIFE CHARTER</t>
  </si>
  <si>
    <t>FILLMORE UNIFIED SCHOOL DISTRICT</t>
  </si>
  <si>
    <t>RIO ELEMENTARY SCHOOL DISTRICT</t>
  </si>
  <si>
    <t>UNIVERSITY CHARTER MIDDLE SCHOOL AT CSU CHANNEL ISLANDS</t>
  </si>
  <si>
    <t>Number of Certificates</t>
  </si>
  <si>
    <t>DIRECT APPLICATIONS</t>
  </si>
  <si>
    <t>Summary - Intern Credentials, Permits and Waivers Requested by Counties</t>
  </si>
  <si>
    <t>Intern Credentials Number</t>
  </si>
  <si>
    <t>Intern Credentials Percent</t>
  </si>
  <si>
    <t>Permit Number</t>
  </si>
  <si>
    <t>Permit Percent</t>
  </si>
  <si>
    <t>Waiver Number</t>
  </si>
  <si>
    <t>Waiver Percent</t>
  </si>
  <si>
    <t>Total Intern Credentials, Permits, and Waivers</t>
  </si>
  <si>
    <t>Total Number of FTE Teachers***</t>
  </si>
  <si>
    <t>Percent of Teachers on Intern Credentials, Permits, and Waivers</t>
  </si>
  <si>
    <t>State Totals</t>
  </si>
  <si>
    <t>*Intern Credential include University Intern and District Intern credentials. Intern programs may be 1, 2 or 3 years in length.</t>
  </si>
  <si>
    <t>**Permits include Short-tem Staff Permit, Provisional Internship Permit, and Limited Teaching Assignment Permits.</t>
  </si>
  <si>
    <t>***California Department of Education 2014-15 data.</t>
  </si>
  <si>
    <t>****Since there are no County Code for Statewide Charter and Statewide Agency, data are not included in this total.</t>
  </si>
  <si>
    <t>Note - Counties with no Intern Credentials, Permits or Credential Waivers are not included in the table.</t>
  </si>
  <si>
    <t>Distribution of Intern Credentials, Permits, and Waivers by County and School District</t>
  </si>
  <si>
    <t>Name of School District/Agency</t>
  </si>
  <si>
    <t>Intern Credentials</t>
  </si>
  <si>
    <t>Waiver</t>
  </si>
  <si>
    <t>Total Number of FTE Teachers</t>
  </si>
  <si>
    <t>Percent of Intern Credentials, Permits, and Waivers</t>
  </si>
  <si>
    <t>Institutions of Higher Education Recommended Multiple Subject, Single Subject, and Education Specialist Credentials</t>
  </si>
  <si>
    <t>Note: Under SB 2042 and the credentialing of teachers of special education, the English Learner (EL) authorization is embedded in the SB 2042 program.</t>
  </si>
  <si>
    <t xml:space="preserve"> Note: Under SB 2042 and the credentialing of teachers of special education, the English Learner (EL) authorization is embedded in the SB 2042 program.</t>
  </si>
  <si>
    <t>Number of Preliminary Credentials</t>
  </si>
  <si>
    <t>Number of Preliminary credentials</t>
  </si>
  <si>
    <t>These data are presented for comparison purposes only.</t>
  </si>
  <si>
    <t xml:space="preserve">Note: No inference may be made regarding the shortage or surplus of teachers for specific credential areas as information was not available regarding the numbers of teaching positions in each credential area, numbers of credential holders currently serving in schools, or the availability of newly credentialed teachers for vacant positions in schools. </t>
  </si>
  <si>
    <t>Type of Document</t>
  </si>
  <si>
    <t>(3) Permits and Waivers issued prior to preparation being completed for an EL authorization.</t>
  </si>
  <si>
    <t>The following table provides the following data:</t>
  </si>
  <si>
    <t>(1) Certificates and Preliminary Credentials issued based on completion of preparation for an EL authorization;</t>
  </si>
  <si>
    <t>(2) Intern credentials issued to holders whose EL preparation is in progress; and</t>
  </si>
  <si>
    <t>Table 1 (SUMMARY)</t>
  </si>
  <si>
    <t>Table 1A (SUMMARY)</t>
  </si>
  <si>
    <t xml:space="preserve">Table 2 </t>
  </si>
  <si>
    <t>Table 3</t>
  </si>
  <si>
    <t>Table 3B</t>
  </si>
  <si>
    <t>Table 4A</t>
  </si>
  <si>
    <t>Table 4C</t>
  </si>
  <si>
    <t>Table 4D</t>
  </si>
  <si>
    <t>Table 5A</t>
  </si>
  <si>
    <t>no data</t>
  </si>
  <si>
    <t>Table 5B</t>
  </si>
  <si>
    <t>Intern Credentials, Permits, Credential Waivers Requested by Counties, School Districts, and by Subject Area</t>
  </si>
  <si>
    <t>County</t>
  </si>
  <si>
    <t>School District</t>
  </si>
  <si>
    <t>Credential Name</t>
  </si>
  <si>
    <t>Number of documents</t>
  </si>
  <si>
    <t>Alameda</t>
  </si>
  <si>
    <t>Intern</t>
  </si>
  <si>
    <t>Permit</t>
  </si>
  <si>
    <t>Biological Sciences (Specialized) (Examination)</t>
  </si>
  <si>
    <t>Chemistry (Specialized) (Examination)</t>
  </si>
  <si>
    <t>Home Economics (Examination)</t>
  </si>
  <si>
    <t>OAKLAND CHARTER ACADEMY</t>
  </si>
  <si>
    <t>Amador</t>
  </si>
  <si>
    <t>Butte</t>
  </si>
  <si>
    <t>Calaveras</t>
  </si>
  <si>
    <t>Colusa</t>
  </si>
  <si>
    <t>Contra Costa</t>
  </si>
  <si>
    <t>LEADERSHIP PUBLIC SCHOOLS: RICHMOND</t>
  </si>
  <si>
    <t>Music (Examination)</t>
  </si>
  <si>
    <t>SENECA FAMILY OF AGENCIES - OLIVERA SCHOOL</t>
  </si>
  <si>
    <t>Del Norte</t>
  </si>
  <si>
    <t>El Dorado</t>
  </si>
  <si>
    <t>Physics (Specialized) (Examination)</t>
  </si>
  <si>
    <t>Glenn</t>
  </si>
  <si>
    <t>FORTUNA ELEMENTARY SCHOOL DISTRICT</t>
  </si>
  <si>
    <t>Imperial</t>
  </si>
  <si>
    <t>Inyo</t>
  </si>
  <si>
    <t>Kern</t>
  </si>
  <si>
    <t>Industrial and Technology Education (Examination)</t>
  </si>
  <si>
    <t>Kings</t>
  </si>
  <si>
    <t>Lake</t>
  </si>
  <si>
    <t>Lassen</t>
  </si>
  <si>
    <t>ALLIANCE COLLINS FAMILY COLLEGE-READY HIGH</t>
  </si>
  <si>
    <t>BRIGHT STAR SECONDARY CHARTER ACADEMY</t>
  </si>
  <si>
    <t>CAMINO NUEVO CHARTER ACADEMY #4</t>
  </si>
  <si>
    <t>Foreign Language: American Sign Language (Examination)</t>
  </si>
  <si>
    <t>DUBNOFF CENTER FOR CHILD DEVELOPMENT</t>
  </si>
  <si>
    <t>GIFTED ACADEMY OF MATHEMATICS AND ENTREPRENEURIAL STUDIES</t>
  </si>
  <si>
    <t>KIPP ILUMINAR ACADEMY</t>
  </si>
  <si>
    <t>Foreign Language: Arabic (Examination)</t>
  </si>
  <si>
    <t>Business (Examination)</t>
  </si>
  <si>
    <t>PUC CALS MIDDLE AND EARLY COLLEGE HIGH</t>
  </si>
  <si>
    <t>VIEW PARK PREPARATORY ACCELERATED CHARTER</t>
  </si>
  <si>
    <t>Madera</t>
  </si>
  <si>
    <t>Marin</t>
  </si>
  <si>
    <t>SAUSALITO MARIN CITY</t>
  </si>
  <si>
    <t>Mariposa</t>
  </si>
  <si>
    <t>Mendocino</t>
  </si>
  <si>
    <t>Merced</t>
  </si>
  <si>
    <t>Modoc</t>
  </si>
  <si>
    <t>Mono</t>
  </si>
  <si>
    <t>Monterey</t>
  </si>
  <si>
    <t>ALISAL UNION SCHOOL DISTRICT</t>
  </si>
  <si>
    <t>KING CITY JOINT UNION HIGH SCHOOL DISTRICT</t>
  </si>
  <si>
    <t>Napa</t>
  </si>
  <si>
    <t>Nevada</t>
  </si>
  <si>
    <t>Orange</t>
  </si>
  <si>
    <t>Foreign Language: Vietnamese (Examination)</t>
  </si>
  <si>
    <t>Placer</t>
  </si>
  <si>
    <t>Plumas</t>
  </si>
  <si>
    <t>ASPIRE ALEXANDER TWILIGHT COLLEGE PREPRATORY ACADEMY</t>
  </si>
  <si>
    <t>Agriculture (Examination)</t>
  </si>
  <si>
    <t>San Benito</t>
  </si>
  <si>
    <t>EXCELSIOR CHARTER</t>
  </si>
  <si>
    <t>OPTIONS FOR YOUTH-VICTORVILLE CHARTER</t>
  </si>
  <si>
    <t>BEACON CLASSICAL ACADEMY NATIONAL CITY</t>
  </si>
  <si>
    <t>BONSALL UNIFIED SCHOOL DISTRICT</t>
  </si>
  <si>
    <t>CORONADO UNIFIED SCHOOL DISTRICT</t>
  </si>
  <si>
    <t>San Joaquin</t>
  </si>
  <si>
    <t>DR. LEWIS DOLPHIN STALLWORTH SR. CHARTER</t>
  </si>
  <si>
    <t>Foreign Language: Italian (Examination)</t>
  </si>
  <si>
    <t>TEAM CHARTER SCHOOL</t>
  </si>
  <si>
    <t>TRACY UNIFIED SCHOOL DISTRICT</t>
  </si>
  <si>
    <t>San Mateo</t>
  </si>
  <si>
    <t>SANTA BARBARA UNIFIED SCHOOL DISTRICT</t>
  </si>
  <si>
    <t>Santa Clara</t>
  </si>
  <si>
    <t>MOUNT PLEASANT ELEMENTARY</t>
  </si>
  <si>
    <t>Foreign Language: Japanese (Examination)</t>
  </si>
  <si>
    <t>SUMMIT PUBLIC SCHOOL:  RAINIER</t>
  </si>
  <si>
    <t>PACIFIC COLLEGIATE CHARTER</t>
  </si>
  <si>
    <t>Shasta</t>
  </si>
  <si>
    <t>Sierra</t>
  </si>
  <si>
    <t>Siskiyou</t>
  </si>
  <si>
    <t>Solano</t>
  </si>
  <si>
    <t>SANTA ROSA ELEMENTARY SCHOOL DISTRICT</t>
  </si>
  <si>
    <t>SANTA ROSA HIGH SCHOOL DISTRICT</t>
  </si>
  <si>
    <t>Sutter</t>
  </si>
  <si>
    <t>Tehama</t>
  </si>
  <si>
    <t>Trinity</t>
  </si>
  <si>
    <t>Tulare</t>
  </si>
  <si>
    <t>Tuolumne</t>
  </si>
  <si>
    <t>Ventura</t>
  </si>
  <si>
    <t>Yolo</t>
  </si>
  <si>
    <t>Yuba</t>
  </si>
  <si>
    <t>Institution/Segment</t>
  </si>
  <si>
    <t>Career Technical Education (CTE) Credentials Issued by Recommending Agency</t>
  </si>
  <si>
    <t>Career Technical Education (CTE) Credentials Issued by Industry 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</si>
</sst>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_);_(* \(#,##0.0\);_(* &quot;-&quot;??_);_(@_)"/>
    <numFmt numFmtId="166" formatCode="0.0"/>
  </numFmts>
  <fonts count="13">
    <font>
      <sz val="11"/>
      <color indexed="8"/>
      <name val="Calibri"/>
      <family val="2"/>
      <scheme val="minor"/>
    </font>
    <font>
      <sz val="11"/>
      <color indexed="8"/>
      <name val="Calibri"/>
      <family val="2"/>
      <scheme val="minor"/>
    </font>
    <font>
      <b/>
      <sz val="12"/>
      <color theme="1"/>
      <name val="Calibri"/>
      <family val="2"/>
      <scheme val="minor"/>
    </font>
    <font>
      <sz val="9"/>
      <name val="Geneva"/>
    </font>
    <font>
      <b/>
      <sz val="12"/>
      <name val="Calibri"/>
      <family val="2"/>
      <scheme val="minor"/>
    </font>
    <font>
      <sz val="12"/>
      <name val="Calibri"/>
      <family val="2"/>
      <scheme val="minor"/>
    </font>
    <font>
      <sz val="12"/>
      <color theme="1"/>
      <name val="Calibri"/>
      <family val="2"/>
      <scheme val="minor"/>
    </font>
    <font>
      <i/>
      <sz val="12"/>
      <color theme="1"/>
      <name val="Calibri"/>
      <family val="2"/>
      <scheme val="minor"/>
    </font>
    <font>
      <b/>
      <i/>
      <sz val="12"/>
      <color rgb="FFFF0000"/>
      <name val="Calibri"/>
      <family val="2"/>
      <scheme val="minor"/>
    </font>
    <font>
      <sz val="12"/>
      <color rgb="FFFF0000"/>
      <name val="Calibri"/>
      <family val="2"/>
      <scheme val="minor"/>
    </font>
    <font>
      <sz val="10"/>
      <color theme="1"/>
      <name val="Calibri"/>
      <family val="2"/>
      <scheme val="minor"/>
    </font>
    <font>
      <sz val="12"/>
      <color indexed="8"/>
      <name val="Calibri"/>
      <family val="2"/>
      <scheme val="minor"/>
    </font>
    <font>
      <b/>
      <sz val="12"/>
      <color indexed="8"/>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4.9989318521683403E-2"/>
        <bgColor theme="4" tint="0.79998168889431442"/>
      </patternFill>
    </fill>
  </fills>
  <borders count="24">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hair">
        <color auto="1"/>
      </right>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diagonal/>
    </border>
    <border>
      <left style="hair">
        <color indexed="64"/>
      </left>
      <right style="hair">
        <color indexed="64"/>
      </right>
      <top style="thin">
        <color indexed="64"/>
      </top>
      <bottom style="thin">
        <color indexed="64"/>
      </bottom>
      <diagonal/>
    </border>
    <border>
      <left/>
      <right style="hair">
        <color auto="1"/>
      </right>
      <top style="hair">
        <color auto="1"/>
      </top>
      <bottom style="hair">
        <color auto="1"/>
      </bottom>
      <diagonal/>
    </border>
    <border>
      <left style="hair">
        <color indexed="64"/>
      </left>
      <right style="hair">
        <color auto="1"/>
      </right>
      <top style="hair">
        <color auto="1"/>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hair">
        <color auto="1"/>
      </left>
      <right style="thin">
        <color indexed="64"/>
      </right>
      <top style="hair">
        <color auto="1"/>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0" fontId="3" fillId="0" borderId="0"/>
    <xf numFmtId="0" fontId="10" fillId="0" borderId="0"/>
  </cellStyleXfs>
  <cellXfs count="196">
    <xf numFmtId="0" fontId="0" fillId="0" borderId="0" xfId="0"/>
    <xf numFmtId="0" fontId="2" fillId="0" borderId="0" xfId="0" applyFont="1" applyBorder="1" applyAlignment="1"/>
    <xf numFmtId="0" fontId="4" fillId="0" borderId="0" xfId="3" applyFont="1"/>
    <xf numFmtId="0" fontId="5" fillId="0" borderId="0" xfId="3" applyFont="1"/>
    <xf numFmtId="0" fontId="5" fillId="0" borderId="0" xfId="3" applyFont="1" applyAlignment="1">
      <alignment vertical="top"/>
    </xf>
    <xf numFmtId="0" fontId="5" fillId="0" borderId="0" xfId="3" applyFont="1" applyAlignment="1">
      <alignment horizontal="left"/>
    </xf>
    <xf numFmtId="0" fontId="4" fillId="3" borderId="2" xfId="3" applyFont="1" applyFill="1" applyBorder="1"/>
    <xf numFmtId="0" fontId="4" fillId="3" borderId="2" xfId="3" applyFont="1" applyFill="1" applyBorder="1" applyAlignment="1">
      <alignment horizontal="center"/>
    </xf>
    <xf numFmtId="0" fontId="5" fillId="0" borderId="2" xfId="3" applyFont="1" applyBorder="1"/>
    <xf numFmtId="3" fontId="5" fillId="0" borderId="2" xfId="3" applyNumberFormat="1" applyFont="1" applyBorder="1" applyAlignment="1">
      <alignment horizontal="center"/>
    </xf>
    <xf numFmtId="3" fontId="4" fillId="0" borderId="2" xfId="3" applyNumberFormat="1" applyFont="1" applyBorder="1" applyAlignment="1">
      <alignment horizontal="center"/>
    </xf>
    <xf numFmtId="0" fontId="5" fillId="0" borderId="2" xfId="3" applyFont="1" applyBorder="1" applyAlignment="1">
      <alignment horizontal="left"/>
    </xf>
    <xf numFmtId="0" fontId="4" fillId="0" borderId="2" xfId="3" applyFont="1" applyBorder="1" applyAlignment="1">
      <alignment horizontal="right"/>
    </xf>
    <xf numFmtId="3" fontId="4" fillId="3" borderId="2" xfId="3" applyNumberFormat="1" applyFont="1" applyFill="1" applyBorder="1"/>
    <xf numFmtId="3" fontId="4" fillId="0" borderId="2" xfId="3" applyNumberFormat="1" applyFont="1" applyBorder="1" applyAlignment="1">
      <alignment horizontal="right"/>
    </xf>
    <xf numFmtId="0" fontId="5" fillId="0" borderId="0" xfId="3" applyFont="1" applyAlignment="1">
      <alignment horizontal="left" vertical="top"/>
    </xf>
    <xf numFmtId="0" fontId="4" fillId="0" borderId="2" xfId="3" applyFont="1" applyBorder="1" applyAlignment="1">
      <alignment horizontal="center"/>
    </xf>
    <xf numFmtId="0" fontId="4" fillId="0" borderId="2" xfId="3" applyFont="1" applyBorder="1"/>
    <xf numFmtId="3" fontId="5" fillId="0" borderId="2" xfId="3" applyNumberFormat="1" applyFont="1" applyBorder="1"/>
    <xf numFmtId="3" fontId="4" fillId="0" borderId="2" xfId="3" applyNumberFormat="1" applyFont="1" applyBorder="1"/>
    <xf numFmtId="3" fontId="4" fillId="0" borderId="2" xfId="3" applyNumberFormat="1" applyFont="1" applyBorder="1" applyAlignment="1">
      <alignment horizontal="center" vertical="justify"/>
    </xf>
    <xf numFmtId="0" fontId="4" fillId="0" borderId="0" xfId="3" applyFont="1" applyAlignment="1">
      <alignment horizontal="center"/>
    </xf>
    <xf numFmtId="0" fontId="4" fillId="0" borderId="2" xfId="3" applyFont="1" applyBorder="1" applyAlignment="1">
      <alignment horizontal="left"/>
    </xf>
    <xf numFmtId="3" fontId="4" fillId="0" borderId="2" xfId="3" applyNumberFormat="1" applyFont="1" applyBorder="1" applyAlignment="1">
      <alignment horizontal="left"/>
    </xf>
    <xf numFmtId="0" fontId="4" fillId="3" borderId="2" xfId="3" applyFont="1" applyFill="1" applyBorder="1" applyAlignment="1">
      <alignment horizontal="left"/>
    </xf>
    <xf numFmtId="0" fontId="5" fillId="0" borderId="2" xfId="3" applyFont="1" applyBorder="1" applyAlignment="1">
      <alignment wrapText="1"/>
    </xf>
    <xf numFmtId="0" fontId="5" fillId="0" borderId="2" xfId="3" applyFont="1" applyBorder="1" applyAlignment="1">
      <alignment horizontal="center"/>
    </xf>
    <xf numFmtId="3" fontId="4" fillId="3" borderId="2" xfId="3" applyNumberFormat="1" applyFont="1" applyFill="1" applyBorder="1" applyAlignment="1">
      <alignment horizontal="left"/>
    </xf>
    <xf numFmtId="0" fontId="2" fillId="0" borderId="0" xfId="0" applyFont="1"/>
    <xf numFmtId="0" fontId="6" fillId="0" borderId="0" xfId="0" applyFont="1"/>
    <xf numFmtId="0" fontId="6" fillId="0" borderId="0" xfId="0" applyFont="1" applyAlignment="1">
      <alignment horizontal="left"/>
    </xf>
    <xf numFmtId="0" fontId="2" fillId="0" borderId="1" xfId="0" applyFont="1" applyBorder="1"/>
    <xf numFmtId="0" fontId="2" fillId="0" borderId="1" xfId="0" applyFont="1" applyBorder="1" applyAlignment="1">
      <alignment horizontal="right"/>
    </xf>
    <xf numFmtId="0" fontId="2" fillId="0" borderId="8" xfId="0" applyFont="1" applyBorder="1"/>
    <xf numFmtId="0" fontId="6" fillId="0" borderId="0" xfId="0" applyFont="1" applyAlignment="1">
      <alignment vertical="top"/>
    </xf>
    <xf numFmtId="0" fontId="6" fillId="0" borderId="9" xfId="0" applyFont="1" applyBorder="1"/>
    <xf numFmtId="0" fontId="6" fillId="0" borderId="3" xfId="0" applyFont="1" applyBorder="1"/>
    <xf numFmtId="164" fontId="2" fillId="0" borderId="10" xfId="2" applyNumberFormat="1" applyFont="1" applyBorder="1"/>
    <xf numFmtId="0" fontId="6" fillId="0" borderId="11" xfId="0" applyFont="1" applyBorder="1"/>
    <xf numFmtId="0" fontId="6" fillId="0" borderId="2" xfId="0" applyFont="1" applyBorder="1"/>
    <xf numFmtId="0" fontId="6" fillId="0" borderId="12" xfId="0" applyFont="1" applyBorder="1"/>
    <xf numFmtId="0" fontId="2" fillId="0" borderId="2" xfId="0" applyFont="1" applyBorder="1" applyAlignment="1">
      <alignment horizontal="right"/>
    </xf>
    <xf numFmtId="164" fontId="2" fillId="0" borderId="12" xfId="2" applyNumberFormat="1" applyFont="1" applyBorder="1"/>
    <xf numFmtId="0" fontId="2" fillId="0" borderId="12" xfId="0" applyFont="1" applyBorder="1"/>
    <xf numFmtId="0" fontId="6" fillId="0" borderId="13" xfId="0" applyFont="1" applyBorder="1"/>
    <xf numFmtId="0" fontId="6" fillId="0" borderId="1" xfId="0" applyFont="1" applyBorder="1"/>
    <xf numFmtId="164" fontId="2" fillId="0" borderId="1" xfId="2" applyNumberFormat="1" applyFont="1" applyBorder="1"/>
    <xf numFmtId="0" fontId="8" fillId="0" borderId="0" xfId="0" applyFont="1"/>
    <xf numFmtId="0" fontId="2" fillId="0" borderId="14" xfId="0" applyFont="1" applyBorder="1"/>
    <xf numFmtId="0" fontId="2" fillId="0" borderId="14" xfId="0" applyFont="1" applyBorder="1" applyAlignment="1">
      <alignment horizontal="right"/>
    </xf>
    <xf numFmtId="0" fontId="6" fillId="0" borderId="3" xfId="0" applyFont="1" applyBorder="1" applyAlignment="1">
      <alignment horizontal="left" vertical="center"/>
    </xf>
    <xf numFmtId="0" fontId="6" fillId="0" borderId="3" xfId="0" applyFont="1" applyBorder="1" applyAlignment="1">
      <alignment horizontal="right" vertical="center"/>
    </xf>
    <xf numFmtId="0" fontId="6" fillId="0" borderId="3" xfId="0" applyFont="1" applyBorder="1" applyAlignment="1">
      <alignment vertical="center"/>
    </xf>
    <xf numFmtId="0" fontId="6" fillId="0" borderId="2" xfId="0" applyFont="1" applyBorder="1" applyAlignment="1">
      <alignment horizontal="left" vertical="center"/>
    </xf>
    <xf numFmtId="0" fontId="6" fillId="0" borderId="2" xfId="0" applyFont="1" applyBorder="1" applyAlignment="1">
      <alignment vertical="center"/>
    </xf>
    <xf numFmtId="0" fontId="6" fillId="0" borderId="2" xfId="0" applyFont="1" applyBorder="1" applyAlignment="1">
      <alignment horizontal="right" vertical="center"/>
    </xf>
    <xf numFmtId="0" fontId="6" fillId="0" borderId="13" xfId="0" applyFont="1" applyBorder="1" applyAlignment="1">
      <alignment horizontal="left" vertical="center"/>
    </xf>
    <xf numFmtId="0" fontId="6" fillId="0" borderId="13" xfId="0" applyFont="1" applyBorder="1" applyAlignment="1">
      <alignment vertical="center"/>
    </xf>
    <xf numFmtId="0" fontId="2" fillId="0" borderId="14" xfId="0" applyFont="1" applyBorder="1" applyAlignment="1">
      <alignment horizontal="left" vertical="center"/>
    </xf>
    <xf numFmtId="0" fontId="2" fillId="0" borderId="14" xfId="0" applyFont="1" applyBorder="1" applyAlignment="1">
      <alignment vertical="center"/>
    </xf>
    <xf numFmtId="0" fontId="2" fillId="0" borderId="14" xfId="0" applyFont="1" applyBorder="1" applyAlignment="1">
      <alignment horizontal="right" wrapText="1"/>
    </xf>
    <xf numFmtId="0" fontId="6" fillId="0" borderId="0" xfId="0" applyFont="1" applyAlignment="1">
      <alignment vertical="center"/>
    </xf>
    <xf numFmtId="0" fontId="2" fillId="0" borderId="0" xfId="0" applyFont="1" applyAlignment="1">
      <alignment horizontal="left" vertical="center"/>
    </xf>
    <xf numFmtId="0" fontId="6" fillId="0" borderId="0" xfId="0" applyFont="1" applyAlignment="1">
      <alignment horizontal="left" wrapText="1"/>
    </xf>
    <xf numFmtId="164" fontId="6" fillId="0" borderId="3" xfId="2" applyNumberFormat="1" applyFont="1" applyBorder="1"/>
    <xf numFmtId="164" fontId="6" fillId="0" borderId="3" xfId="0" applyNumberFormat="1" applyFont="1" applyBorder="1"/>
    <xf numFmtId="164" fontId="6" fillId="0" borderId="2" xfId="2" applyNumberFormat="1" applyFont="1" applyBorder="1"/>
    <xf numFmtId="164" fontId="6" fillId="0" borderId="2" xfId="0" applyNumberFormat="1" applyFont="1" applyBorder="1"/>
    <xf numFmtId="164" fontId="6" fillId="0" borderId="0" xfId="0" applyNumberFormat="1" applyFont="1"/>
    <xf numFmtId="164" fontId="6" fillId="0" borderId="3" xfId="2" applyNumberFormat="1" applyFont="1" applyBorder="1" applyAlignment="1">
      <alignment horizontal="center"/>
    </xf>
    <xf numFmtId="164" fontId="2" fillId="0" borderId="2" xfId="2" applyNumberFormat="1" applyFont="1" applyBorder="1" applyAlignment="1">
      <alignment horizontal="right"/>
    </xf>
    <xf numFmtId="164" fontId="2" fillId="0" borderId="3" xfId="2" applyNumberFormat="1" applyFont="1" applyBorder="1"/>
    <xf numFmtId="164" fontId="2" fillId="0" borderId="2" xfId="0" applyNumberFormat="1" applyFont="1" applyBorder="1" applyAlignment="1">
      <alignment horizontal="right"/>
    </xf>
    <xf numFmtId="164" fontId="2" fillId="0" borderId="2" xfId="2" applyNumberFormat="1" applyFont="1" applyBorder="1"/>
    <xf numFmtId="0" fontId="9" fillId="0" borderId="0" xfId="0" applyFont="1"/>
    <xf numFmtId="164" fontId="6" fillId="0" borderId="0" xfId="2" applyNumberFormat="1" applyFont="1" applyFill="1" applyBorder="1" applyAlignment="1">
      <alignment horizontal="center"/>
    </xf>
    <xf numFmtId="164" fontId="2" fillId="0" borderId="1" xfId="2" applyNumberFormat="1" applyFont="1" applyFill="1" applyBorder="1" applyAlignment="1">
      <alignment horizontal="center"/>
    </xf>
    <xf numFmtId="0" fontId="6" fillId="0" borderId="0" xfId="0" applyFont="1" applyAlignment="1">
      <alignment horizontal="right"/>
    </xf>
    <xf numFmtId="164" fontId="6" fillId="0" borderId="0" xfId="2" applyNumberFormat="1" applyFont="1" applyBorder="1" applyAlignment="1">
      <alignment horizontal="center"/>
    </xf>
    <xf numFmtId="0" fontId="4" fillId="0" borderId="0" xfId="0" applyFont="1"/>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horizontal="center"/>
    </xf>
    <xf numFmtId="0" fontId="6" fillId="0" borderId="2" xfId="0" applyFont="1" applyBorder="1" applyAlignment="1">
      <alignment horizontal="center"/>
    </xf>
    <xf numFmtId="0" fontId="6" fillId="0" borderId="2" xfId="0" applyFont="1" applyBorder="1" applyAlignment="1">
      <alignment horizontal="left"/>
    </xf>
    <xf numFmtId="165" fontId="6" fillId="0" borderId="2" xfId="2" applyNumberFormat="1" applyFont="1" applyBorder="1" applyAlignment="1">
      <alignment horizontal="right"/>
    </xf>
    <xf numFmtId="0" fontId="6" fillId="0" borderId="0" xfId="0" applyFont="1" applyAlignment="1">
      <alignment horizontal="center"/>
    </xf>
    <xf numFmtId="0" fontId="6" fillId="0" borderId="13" xfId="0" applyFont="1" applyBorder="1" applyAlignment="1">
      <alignment horizontal="left"/>
    </xf>
    <xf numFmtId="165" fontId="6" fillId="0" borderId="15" xfId="2" applyNumberFormat="1" applyFont="1" applyBorder="1" applyAlignment="1">
      <alignment horizontal="right"/>
    </xf>
    <xf numFmtId="0" fontId="6" fillId="0" borderId="13" xfId="0" applyFont="1" applyBorder="1" applyAlignment="1">
      <alignment horizontal="center"/>
    </xf>
    <xf numFmtId="165" fontId="6" fillId="0" borderId="16" xfId="2" applyNumberFormat="1" applyFont="1" applyBorder="1" applyAlignment="1">
      <alignment horizontal="right"/>
    </xf>
    <xf numFmtId="166" fontId="2" fillId="0" borderId="1" xfId="0" applyNumberFormat="1" applyFont="1" applyBorder="1" applyAlignment="1">
      <alignment horizontal="right"/>
    </xf>
    <xf numFmtId="0" fontId="2" fillId="0" borderId="0" xfId="4" applyFont="1"/>
    <xf numFmtId="0" fontId="2" fillId="0" borderId="0" xfId="4" applyFont="1" applyAlignment="1">
      <alignment wrapText="1"/>
    </xf>
    <xf numFmtId="0" fontId="11" fillId="0" borderId="0" xfId="0" applyFont="1"/>
    <xf numFmtId="0" fontId="12" fillId="0" borderId="0" xfId="0" applyFont="1"/>
    <xf numFmtId="0" fontId="12" fillId="0" borderId="1" xfId="0" applyFont="1" applyBorder="1" applyAlignment="1">
      <alignment wrapText="1"/>
    </xf>
    <xf numFmtId="0" fontId="12" fillId="0" borderId="1" xfId="0" applyFont="1" applyBorder="1" applyAlignment="1">
      <alignment horizontal="right" wrapText="1"/>
    </xf>
    <xf numFmtId="10" fontId="12" fillId="0" borderId="1" xfId="1" applyNumberFormat="1" applyFont="1" applyBorder="1" applyAlignment="1">
      <alignment horizontal="right" wrapText="1"/>
    </xf>
    <xf numFmtId="0" fontId="11" fillId="0" borderId="0" xfId="0" applyFont="1" applyAlignment="1">
      <alignment wrapText="1"/>
    </xf>
    <xf numFmtId="0" fontId="11" fillId="0" borderId="18" xfId="0" applyFont="1" applyBorder="1"/>
    <xf numFmtId="0" fontId="11" fillId="0" borderId="17" xfId="0" applyFont="1" applyBorder="1"/>
    <xf numFmtId="0" fontId="5" fillId="0" borderId="0" xfId="0" applyFont="1" applyAlignment="1">
      <alignment horizontal="right"/>
    </xf>
    <xf numFmtId="0" fontId="5" fillId="0" borderId="17" xfId="0" applyFont="1" applyBorder="1" applyAlignment="1">
      <alignment horizontal="right"/>
    </xf>
    <xf numFmtId="10" fontId="5" fillId="0" borderId="17" xfId="1" applyNumberFormat="1" applyFont="1" applyBorder="1" applyAlignment="1">
      <alignment horizontal="right"/>
    </xf>
    <xf numFmtId="0" fontId="11" fillId="0" borderId="7" xfId="0" applyFont="1" applyBorder="1"/>
    <xf numFmtId="0" fontId="11" fillId="0" borderId="4" xfId="0" applyFont="1" applyBorder="1"/>
    <xf numFmtId="0" fontId="5" fillId="0" borderId="4" xfId="0" applyFont="1" applyBorder="1" applyAlignment="1">
      <alignment horizontal="right"/>
    </xf>
    <xf numFmtId="10" fontId="5" fillId="0" borderId="4" xfId="1" applyNumberFormat="1" applyFont="1" applyBorder="1" applyAlignment="1">
      <alignment horizontal="right"/>
    </xf>
    <xf numFmtId="10" fontId="11" fillId="0" borderId="4" xfId="1" applyNumberFormat="1" applyFont="1" applyBorder="1"/>
    <xf numFmtId="0" fontId="12" fillId="3" borderId="7" xfId="0" applyFont="1" applyFill="1" applyBorder="1"/>
    <xf numFmtId="0" fontId="12" fillId="3" borderId="4" xfId="0" applyFont="1" applyFill="1" applyBorder="1"/>
    <xf numFmtId="0" fontId="4" fillId="3" borderId="0" xfId="0" applyFont="1" applyFill="1" applyAlignment="1">
      <alignment horizontal="right"/>
    </xf>
    <xf numFmtId="0" fontId="4" fillId="3" borderId="4" xfId="0" applyFont="1" applyFill="1" applyBorder="1" applyAlignment="1">
      <alignment horizontal="right"/>
    </xf>
    <xf numFmtId="10" fontId="4" fillId="3" borderId="4" xfId="1" applyNumberFormat="1" applyFont="1" applyFill="1" applyBorder="1" applyAlignment="1">
      <alignment horizontal="right"/>
    </xf>
    <xf numFmtId="0" fontId="12" fillId="3" borderId="0" xfId="0" applyFont="1" applyFill="1"/>
    <xf numFmtId="10" fontId="12" fillId="3" borderId="4" xfId="1" applyNumberFormat="1" applyFont="1" applyFill="1" applyBorder="1"/>
    <xf numFmtId="0" fontId="11" fillId="0" borderId="19" xfId="0" applyFont="1" applyBorder="1"/>
    <xf numFmtId="0" fontId="11" fillId="0" borderId="5" xfId="0" applyFont="1" applyBorder="1"/>
    <xf numFmtId="0" fontId="5" fillId="0" borderId="6" xfId="0" applyFont="1" applyBorder="1" applyAlignment="1">
      <alignment horizontal="right"/>
    </xf>
    <xf numFmtId="0" fontId="5" fillId="0" borderId="5" xfId="0" applyFont="1" applyBorder="1" applyAlignment="1">
      <alignment horizontal="right"/>
    </xf>
    <xf numFmtId="10" fontId="11" fillId="0" borderId="0" xfId="1" applyNumberFormat="1" applyFont="1"/>
    <xf numFmtId="0" fontId="4" fillId="2" borderId="2" xfId="3" applyFont="1" applyFill="1" applyBorder="1" applyAlignment="1">
      <alignment horizontal="center"/>
    </xf>
    <xf numFmtId="3" fontId="5" fillId="0" borderId="2" xfId="3" applyNumberFormat="1" applyFont="1" applyBorder="1" applyAlignment="1">
      <alignment horizontal="center" vertical="justify"/>
    </xf>
    <xf numFmtId="0" fontId="5" fillId="0" borderId="2" xfId="3" applyFont="1" applyBorder="1" applyAlignment="1">
      <alignment horizontal="right"/>
    </xf>
    <xf numFmtId="3" fontId="5" fillId="0" borderId="2" xfId="3" applyNumberFormat="1" applyFont="1" applyBorder="1" applyAlignment="1">
      <alignment horizontal="right"/>
    </xf>
    <xf numFmtId="0" fontId="5" fillId="0" borderId="0" xfId="3" applyFont="1" applyAlignment="1">
      <alignment horizontal="center"/>
    </xf>
    <xf numFmtId="3" fontId="5" fillId="0" borderId="2" xfId="3" applyNumberFormat="1" applyFont="1" applyBorder="1" applyAlignment="1">
      <alignment horizontal="left"/>
    </xf>
    <xf numFmtId="0" fontId="2" fillId="0" borderId="0" xfId="0" applyFont="1" applyBorder="1"/>
    <xf numFmtId="0" fontId="6" fillId="0" borderId="0" xfId="0" applyFont="1" applyBorder="1"/>
    <xf numFmtId="0" fontId="6" fillId="0" borderId="0" xfId="0" applyFont="1" applyBorder="1" applyAlignment="1">
      <alignment horizontal="left"/>
    </xf>
    <xf numFmtId="0" fontId="2" fillId="0" borderId="0" xfId="0" applyFont="1" applyBorder="1" applyAlignment="1">
      <alignment horizontal="center"/>
    </xf>
    <xf numFmtId="0" fontId="6" fillId="0" borderId="0" xfId="0" applyFont="1" applyBorder="1" applyAlignment="1">
      <alignment vertical="top" wrapText="1"/>
    </xf>
    <xf numFmtId="0" fontId="6" fillId="0" borderId="0" xfId="0" applyFont="1" applyBorder="1" applyAlignment="1">
      <alignment vertical="top"/>
    </xf>
    <xf numFmtId="0" fontId="6" fillId="0" borderId="0" xfId="0" applyFont="1" applyBorder="1" applyAlignment="1">
      <alignment horizontal="left" vertical="top" wrapText="1"/>
    </xf>
    <xf numFmtId="0" fontId="6" fillId="0" borderId="0" xfId="0" applyFont="1" applyBorder="1" applyAlignment="1">
      <alignment horizontal="left" indent="1"/>
    </xf>
    <xf numFmtId="0" fontId="7" fillId="0" borderId="0" xfId="0" applyFont="1" applyBorder="1" applyAlignment="1">
      <alignment horizontal="left" vertical="top" wrapText="1"/>
    </xf>
    <xf numFmtId="0" fontId="6" fillId="0" borderId="0" xfId="0" applyFont="1" applyBorder="1" applyAlignment="1">
      <alignment horizontal="left" vertical="top"/>
    </xf>
    <xf numFmtId="0" fontId="4" fillId="0" borderId="1" xfId="0" applyFont="1" applyBorder="1" applyAlignment="1">
      <alignment horizontal="right" wrapText="1"/>
    </xf>
    <xf numFmtId="0" fontId="6" fillId="0" borderId="0"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top" wrapText="1"/>
    </xf>
    <xf numFmtId="0" fontId="6" fillId="0" borderId="0" xfId="0" applyFont="1" applyBorder="1" applyAlignment="1">
      <alignment horizontal="right"/>
    </xf>
    <xf numFmtId="164" fontId="6" fillId="0" borderId="0" xfId="0" applyNumberFormat="1" applyFont="1" applyBorder="1"/>
    <xf numFmtId="164" fontId="6" fillId="0" borderId="0" xfId="0" applyNumberFormat="1" applyFont="1" applyBorder="1" applyAlignment="1">
      <alignment horizontal="left"/>
    </xf>
    <xf numFmtId="0" fontId="2" fillId="0" borderId="1" xfId="0" applyFont="1" applyBorder="1" applyAlignment="1">
      <alignment horizontal="right" wrapText="1"/>
    </xf>
    <xf numFmtId="0" fontId="2" fillId="0" borderId="1" xfId="0" applyFont="1" applyBorder="1" applyAlignment="1">
      <alignment horizontal="center"/>
    </xf>
    <xf numFmtId="164" fontId="2" fillId="0" borderId="1" xfId="0" applyNumberFormat="1" applyFont="1" applyBorder="1"/>
    <xf numFmtId="0" fontId="6" fillId="0" borderId="3" xfId="0" applyFont="1" applyBorder="1" applyAlignment="1">
      <alignment horizontal="center"/>
    </xf>
    <xf numFmtId="0" fontId="6" fillId="0" borderId="3" xfId="0" applyFont="1" applyBorder="1" applyAlignment="1">
      <alignment horizontal="left"/>
    </xf>
    <xf numFmtId="165" fontId="6" fillId="0" borderId="3" xfId="2" applyNumberFormat="1" applyFont="1" applyBorder="1" applyAlignment="1">
      <alignment horizontal="right"/>
    </xf>
    <xf numFmtId="0" fontId="2" fillId="0" borderId="0" xfId="4" applyFont="1" applyBorder="1"/>
    <xf numFmtId="0" fontId="6" fillId="0" borderId="0" xfId="4" applyFont="1" applyBorder="1"/>
    <xf numFmtId="0" fontId="2" fillId="0" borderId="0" xfId="4" applyFont="1" applyBorder="1" applyAlignment="1">
      <alignment wrapText="1"/>
    </xf>
    <xf numFmtId="0" fontId="2" fillId="0" borderId="0" xfId="4" applyFont="1" applyBorder="1" applyAlignment="1">
      <alignment horizontal="right" wrapText="1"/>
    </xf>
    <xf numFmtId="0" fontId="2" fillId="2" borderId="0" xfId="0" applyFont="1" applyFill="1" applyBorder="1" applyAlignment="1">
      <alignment horizontal="left"/>
    </xf>
    <xf numFmtId="0" fontId="2" fillId="2" borderId="0" xfId="0" applyFont="1" applyFill="1" applyBorder="1"/>
    <xf numFmtId="0" fontId="2" fillId="2" borderId="0" xfId="4" applyFont="1" applyFill="1" applyBorder="1"/>
    <xf numFmtId="0" fontId="2" fillId="4" borderId="0" xfId="0" applyFont="1" applyFill="1" applyBorder="1" applyAlignment="1">
      <alignment horizontal="right"/>
    </xf>
    <xf numFmtId="0" fontId="2" fillId="4" borderId="0" xfId="0" applyFont="1" applyFill="1" applyBorder="1"/>
    <xf numFmtId="0" fontId="11" fillId="0" borderId="0" xfId="0" applyFont="1" applyAlignment="1">
      <alignment horizontal="right"/>
    </xf>
    <xf numFmtId="10" fontId="11" fillId="0" borderId="4" xfId="1" applyNumberFormat="1" applyFont="1" applyBorder="1" applyAlignment="1">
      <alignment horizontal="right"/>
    </xf>
    <xf numFmtId="0" fontId="11" fillId="0" borderId="19" xfId="0" applyFont="1" applyBorder="1" applyAlignment="1">
      <alignment horizontal="right"/>
    </xf>
    <xf numFmtId="10" fontId="11" fillId="0" borderId="5" xfId="1" applyNumberFormat="1" applyFont="1" applyBorder="1" applyAlignment="1">
      <alignment horizontal="right"/>
    </xf>
    <xf numFmtId="0" fontId="11" fillId="0" borderId="2" xfId="0" applyFont="1" applyBorder="1"/>
    <xf numFmtId="0" fontId="5" fillId="0" borderId="2" xfId="0" applyFont="1" applyBorder="1" applyAlignment="1">
      <alignment horizontal="right"/>
    </xf>
    <xf numFmtId="10" fontId="5" fillId="0" borderId="2" xfId="1" applyNumberFormat="1" applyFont="1" applyBorder="1" applyAlignment="1">
      <alignment horizontal="right"/>
    </xf>
    <xf numFmtId="10" fontId="5" fillId="0" borderId="12" xfId="1" applyNumberFormat="1" applyFont="1" applyBorder="1" applyAlignment="1">
      <alignment horizontal="right"/>
    </xf>
    <xf numFmtId="9" fontId="11" fillId="0" borderId="0" xfId="1" applyFont="1"/>
    <xf numFmtId="10" fontId="11" fillId="0" borderId="0" xfId="0" applyNumberFormat="1" applyFont="1"/>
    <xf numFmtId="0" fontId="11" fillId="0" borderId="3" xfId="0" applyFont="1" applyBorder="1"/>
    <xf numFmtId="0" fontId="5" fillId="0" borderId="3" xfId="0" applyFont="1" applyBorder="1" applyAlignment="1">
      <alignment horizontal="right"/>
    </xf>
    <xf numFmtId="10" fontId="5" fillId="0" borderId="3" xfId="1" applyNumberFormat="1" applyFont="1" applyBorder="1" applyAlignment="1">
      <alignment horizontal="right"/>
    </xf>
    <xf numFmtId="0" fontId="11" fillId="0" borderId="13" xfId="0" applyFont="1" applyBorder="1"/>
    <xf numFmtId="0" fontId="5" fillId="0" borderId="13" xfId="0" applyFont="1" applyBorder="1" applyAlignment="1">
      <alignment horizontal="right"/>
    </xf>
    <xf numFmtId="10" fontId="5" fillId="0" borderId="13" xfId="1" applyNumberFormat="1" applyFont="1" applyBorder="1" applyAlignment="1">
      <alignment horizontal="right"/>
    </xf>
    <xf numFmtId="10" fontId="5" fillId="0" borderId="20" xfId="1" applyNumberFormat="1" applyFont="1" applyBorder="1" applyAlignment="1">
      <alignment horizontal="right"/>
    </xf>
    <xf numFmtId="0" fontId="12" fillId="0" borderId="1" xfId="0" applyFont="1" applyBorder="1"/>
    <xf numFmtId="0" fontId="4" fillId="0" borderId="1" xfId="0" applyFont="1" applyBorder="1" applyAlignment="1">
      <alignment horizontal="right"/>
    </xf>
    <xf numFmtId="10" fontId="4" fillId="0" borderId="1" xfId="1" applyNumberFormat="1" applyFont="1" applyBorder="1" applyAlignment="1">
      <alignment horizontal="right"/>
    </xf>
    <xf numFmtId="10" fontId="12" fillId="0" borderId="1" xfId="1" applyNumberFormat="1" applyFont="1" applyBorder="1"/>
    <xf numFmtId="0" fontId="6" fillId="0" borderId="21" xfId="0" applyFont="1" applyBorder="1" applyAlignment="1">
      <alignment horizontal="right"/>
    </xf>
    <xf numFmtId="0" fontId="6" fillId="0" borderId="22" xfId="0" applyFont="1" applyBorder="1" applyAlignment="1">
      <alignment horizontal="right"/>
    </xf>
    <xf numFmtId="0" fontId="6" fillId="0" borderId="23" xfId="0" applyFont="1" applyBorder="1" applyAlignment="1">
      <alignment horizontal="right"/>
    </xf>
    <xf numFmtId="164" fontId="6" fillId="0" borderId="21" xfId="0" applyNumberFormat="1" applyFont="1" applyBorder="1"/>
    <xf numFmtId="164" fontId="6" fillId="0" borderId="22" xfId="0" applyNumberFormat="1" applyFont="1" applyBorder="1"/>
    <xf numFmtId="164" fontId="6" fillId="0" borderId="23" xfId="0" applyNumberFormat="1" applyFont="1" applyBorder="1"/>
    <xf numFmtId="164" fontId="6" fillId="0" borderId="17" xfId="2" applyNumberFormat="1" applyFont="1" applyFill="1" applyBorder="1" applyAlignment="1"/>
    <xf numFmtId="164" fontId="6" fillId="0" borderId="4" xfId="2" applyNumberFormat="1" applyFont="1" applyBorder="1" applyAlignment="1"/>
    <xf numFmtId="164" fontId="6" fillId="0" borderId="4" xfId="2" applyNumberFormat="1" applyFont="1" applyFill="1" applyBorder="1" applyAlignment="1">
      <alignment horizontal="center"/>
    </xf>
    <xf numFmtId="164" fontId="6" fillId="0" borderId="5" xfId="2" applyNumberFormat="1" applyFont="1" applyFill="1" applyBorder="1" applyAlignment="1">
      <alignment horizontal="center"/>
    </xf>
    <xf numFmtId="164" fontId="6" fillId="0" borderId="17" xfId="2" applyNumberFormat="1" applyFont="1" applyFill="1" applyBorder="1" applyAlignment="1">
      <alignment horizontal="right"/>
    </xf>
    <xf numFmtId="164" fontId="6" fillId="0" borderId="4" xfId="0" applyNumberFormat="1" applyFont="1" applyBorder="1"/>
    <xf numFmtId="164" fontId="6" fillId="0" borderId="17" xfId="2" applyNumberFormat="1" applyFont="1" applyFill="1" applyBorder="1" applyAlignment="1">
      <alignment horizontal="center"/>
    </xf>
    <xf numFmtId="164" fontId="6" fillId="0" borderId="4" xfId="2" applyNumberFormat="1" applyFont="1" applyFill="1" applyBorder="1" applyAlignment="1"/>
    <xf numFmtId="164" fontId="6" fillId="0" borderId="4" xfId="2" applyNumberFormat="1" applyFont="1" applyFill="1" applyBorder="1" applyAlignment="1">
      <alignment horizontal="right"/>
    </xf>
  </cellXfs>
  <cellStyles count="5">
    <cellStyle name="Comma" xfId="2" builtinId="3"/>
    <cellStyle name="Normal" xfId="0" builtinId="0"/>
    <cellStyle name="Normal 2" xfId="4" xr:uid="{8C9EB9E8-F819-4292-813F-4B00051925F4}"/>
    <cellStyle name="Normal_TABLE 1 98-99 FINALIHE REC" xfId="3" xr:uid="{B5CD49C2-AE21-43D8-8672-2D8865BA2004}"/>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6B5EF-6EE1-4115-A6BE-B59CED7E7754}">
  <dimension ref="A1:E29"/>
  <sheetViews>
    <sheetView tabSelected="1" workbookViewId="0"/>
  </sheetViews>
  <sheetFormatPr defaultColWidth="11.44140625" defaultRowHeight="15.6"/>
  <cols>
    <col min="1" max="1" width="41.5546875" style="3" customWidth="1"/>
    <col min="2" max="5" width="20.6640625" style="3" customWidth="1"/>
    <col min="6" max="16384" width="11.44140625" style="3"/>
  </cols>
  <sheetData>
    <row r="1" spans="1:5">
      <c r="A1" s="2" t="s">
        <v>1546</v>
      </c>
      <c r="B1" s="2"/>
      <c r="C1" s="2"/>
      <c r="D1" s="2"/>
    </row>
    <row r="2" spans="1:5">
      <c r="A2" s="2" t="s">
        <v>1534</v>
      </c>
      <c r="B2" s="2"/>
      <c r="C2" s="2"/>
      <c r="D2" s="2"/>
    </row>
    <row r="3" spans="1:5">
      <c r="A3" s="2" t="s">
        <v>1283</v>
      </c>
      <c r="B3" s="2"/>
      <c r="C3" s="2"/>
      <c r="D3" s="2"/>
    </row>
    <row r="4" spans="1:5">
      <c r="A4" s="2" t="s">
        <v>1189</v>
      </c>
      <c r="B4" s="2"/>
      <c r="C4" s="2"/>
      <c r="D4" s="2"/>
    </row>
    <row r="5" spans="1:5">
      <c r="A5" s="2" t="s">
        <v>1284</v>
      </c>
      <c r="B5" s="2"/>
      <c r="C5" s="2"/>
      <c r="D5" s="2"/>
    </row>
    <row r="6" spans="1:5">
      <c r="A6" s="4" t="s">
        <v>1285</v>
      </c>
      <c r="B6" s="4"/>
      <c r="C6" s="4"/>
      <c r="D6" s="4"/>
      <c r="E6" s="4"/>
    </row>
    <row r="7" spans="1:5">
      <c r="A7" s="4" t="s">
        <v>1286</v>
      </c>
      <c r="B7" s="4"/>
      <c r="C7" s="4"/>
      <c r="D7" s="4"/>
      <c r="E7" s="4"/>
    </row>
    <row r="8" spans="1:5">
      <c r="A8" s="4" t="s">
        <v>1287</v>
      </c>
      <c r="B8" s="4"/>
      <c r="C8" s="4"/>
      <c r="D8" s="4"/>
      <c r="E8" s="4"/>
    </row>
    <row r="9" spans="1:5">
      <c r="A9" s="15" t="s">
        <v>1535</v>
      </c>
      <c r="B9" s="4"/>
      <c r="C9" s="4"/>
      <c r="D9" s="4"/>
      <c r="E9" s="4"/>
    </row>
    <row r="10" spans="1:5">
      <c r="A10" s="15" t="s">
        <v>1314</v>
      </c>
      <c r="B10" s="4"/>
      <c r="C10" s="4"/>
      <c r="D10" s="4"/>
      <c r="E10" s="4"/>
    </row>
    <row r="11" spans="1:5">
      <c r="A11" s="3" t="s">
        <v>1284</v>
      </c>
    </row>
    <row r="12" spans="1:5">
      <c r="A12" s="22" t="s">
        <v>1651</v>
      </c>
      <c r="B12" s="122" t="s">
        <v>1194</v>
      </c>
      <c r="C12" s="122" t="s">
        <v>1195</v>
      </c>
      <c r="D12" s="122" t="s">
        <v>1196</v>
      </c>
      <c r="E12" s="122" t="s">
        <v>1197</v>
      </c>
    </row>
    <row r="13" spans="1:5">
      <c r="A13" s="17" t="s">
        <v>1193</v>
      </c>
      <c r="B13" s="17"/>
      <c r="C13" s="17"/>
      <c r="D13" s="17"/>
      <c r="E13" s="8"/>
    </row>
    <row r="14" spans="1:5">
      <c r="A14" s="18" t="s">
        <v>1288</v>
      </c>
      <c r="B14" s="9">
        <v>634</v>
      </c>
      <c r="C14" s="9">
        <v>665</v>
      </c>
      <c r="D14" s="9">
        <v>191</v>
      </c>
      <c r="E14" s="9">
        <f>SUM(B14:D14)</f>
        <v>1490</v>
      </c>
    </row>
    <row r="15" spans="1:5">
      <c r="A15" s="18" t="s">
        <v>1289</v>
      </c>
      <c r="B15" s="9">
        <v>1839</v>
      </c>
      <c r="C15" s="9">
        <v>1364</v>
      </c>
      <c r="D15" s="9">
        <v>809</v>
      </c>
      <c r="E15" s="9">
        <f>SUM(B15:D15)</f>
        <v>4012</v>
      </c>
    </row>
    <row r="16" spans="1:5">
      <c r="A16" s="18" t="s">
        <v>1290</v>
      </c>
      <c r="B16" s="9">
        <f>SUM(B14:B15)</f>
        <v>2473</v>
      </c>
      <c r="C16" s="9">
        <f t="shared" ref="C16:D16" si="0">SUM(C14:C15)</f>
        <v>2029</v>
      </c>
      <c r="D16" s="9">
        <f t="shared" si="0"/>
        <v>1000</v>
      </c>
      <c r="E16" s="9">
        <f>SUM(E14:E15)</f>
        <v>5502</v>
      </c>
    </row>
    <row r="17" spans="1:5">
      <c r="A17" s="19" t="s">
        <v>1222</v>
      </c>
      <c r="B17" s="19"/>
      <c r="C17" s="19"/>
      <c r="D17" s="19"/>
      <c r="E17" s="18"/>
    </row>
    <row r="18" spans="1:5">
      <c r="A18" s="18" t="s">
        <v>1288</v>
      </c>
      <c r="B18" s="9">
        <v>188</v>
      </c>
      <c r="C18" s="9">
        <v>280</v>
      </c>
      <c r="D18" s="9">
        <v>14</v>
      </c>
      <c r="E18" s="9">
        <f>SUM(B18:D18)</f>
        <v>482</v>
      </c>
    </row>
    <row r="19" spans="1:5">
      <c r="A19" s="18" t="s">
        <v>1289</v>
      </c>
      <c r="B19" s="9">
        <v>167</v>
      </c>
      <c r="C19" s="9">
        <v>217</v>
      </c>
      <c r="D19" s="9">
        <v>17</v>
      </c>
      <c r="E19" s="9">
        <f t="shared" ref="E19:E20" si="1">SUM(B19:D19)</f>
        <v>401</v>
      </c>
    </row>
    <row r="20" spans="1:5">
      <c r="A20" s="18" t="s">
        <v>1291</v>
      </c>
      <c r="B20" s="9">
        <f>SUM(B18:B19)</f>
        <v>355</v>
      </c>
      <c r="C20" s="9">
        <f t="shared" ref="C20:D20" si="2">SUM(C18:C19)</f>
        <v>497</v>
      </c>
      <c r="D20" s="9">
        <f t="shared" si="2"/>
        <v>31</v>
      </c>
      <c r="E20" s="9">
        <f t="shared" si="1"/>
        <v>883</v>
      </c>
    </row>
    <row r="21" spans="1:5">
      <c r="A21" s="19" t="s">
        <v>1230</v>
      </c>
      <c r="B21" s="19"/>
      <c r="C21" s="19"/>
      <c r="D21" s="19"/>
      <c r="E21" s="18"/>
    </row>
    <row r="22" spans="1:5">
      <c r="A22" s="18" t="s">
        <v>1288</v>
      </c>
      <c r="B22" s="9">
        <v>722</v>
      </c>
      <c r="C22" s="9">
        <v>649</v>
      </c>
      <c r="D22" s="9">
        <v>137</v>
      </c>
      <c r="E22" s="9">
        <f>SUM(B22:D22)</f>
        <v>1508</v>
      </c>
    </row>
    <row r="23" spans="1:5">
      <c r="A23" s="18" t="s">
        <v>1289</v>
      </c>
      <c r="B23" s="9">
        <v>1159</v>
      </c>
      <c r="C23" s="9">
        <v>1150</v>
      </c>
      <c r="D23" s="9">
        <v>1028</v>
      </c>
      <c r="E23" s="9">
        <f t="shared" ref="E23:E24" si="3">SUM(B23:D23)</f>
        <v>3337</v>
      </c>
    </row>
    <row r="24" spans="1:5">
      <c r="A24" s="18" t="s">
        <v>1292</v>
      </c>
      <c r="B24" s="9">
        <f>SUM(B22:B23)</f>
        <v>1881</v>
      </c>
      <c r="C24" s="9">
        <f t="shared" ref="C24:D24" si="4">SUM(C22:C23)</f>
        <v>1799</v>
      </c>
      <c r="D24" s="9">
        <f t="shared" si="4"/>
        <v>1165</v>
      </c>
      <c r="E24" s="9">
        <f t="shared" si="3"/>
        <v>4845</v>
      </c>
    </row>
    <row r="25" spans="1:5">
      <c r="A25" s="19" t="s">
        <v>1293</v>
      </c>
      <c r="B25" s="19"/>
      <c r="C25" s="19"/>
      <c r="D25" s="19"/>
      <c r="E25" s="18"/>
    </row>
    <row r="26" spans="1:5">
      <c r="A26" s="18" t="s">
        <v>1288</v>
      </c>
      <c r="B26" s="9">
        <f>SUM(B14,B18,B22)</f>
        <v>1544</v>
      </c>
      <c r="C26" s="9">
        <f t="shared" ref="C26:D27" si="5">SUM(C14,C18,C22)</f>
        <v>1594</v>
      </c>
      <c r="D26" s="9">
        <f t="shared" si="5"/>
        <v>342</v>
      </c>
      <c r="E26" s="123">
        <f>SUM(B26:D26)</f>
        <v>3480</v>
      </c>
    </row>
    <row r="27" spans="1:5">
      <c r="A27" s="18" t="s">
        <v>1289</v>
      </c>
      <c r="B27" s="9">
        <f>SUM(B15,B19,B23)</f>
        <v>3165</v>
      </c>
      <c r="C27" s="9">
        <f t="shared" si="5"/>
        <v>2731</v>
      </c>
      <c r="D27" s="9">
        <f t="shared" si="5"/>
        <v>1854</v>
      </c>
      <c r="E27" s="123">
        <f t="shared" ref="E27:E28" si="6">SUM(B27:D27)</f>
        <v>7750</v>
      </c>
    </row>
    <row r="28" spans="1:5">
      <c r="A28" s="14" t="s">
        <v>1294</v>
      </c>
      <c r="B28" s="10">
        <f>SUM(B26:B27)</f>
        <v>4709</v>
      </c>
      <c r="C28" s="10">
        <f t="shared" ref="C28:D28" si="7">SUM(C26:C27)</f>
        <v>4325</v>
      </c>
      <c r="D28" s="10">
        <f t="shared" si="7"/>
        <v>2196</v>
      </c>
      <c r="E28" s="20">
        <f t="shared" si="6"/>
        <v>11230</v>
      </c>
    </row>
    <row r="29" spans="1:5">
      <c r="A29" s="2"/>
      <c r="B29" s="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4127-2B3D-47BC-8FEF-F75CF7D03C89}">
  <dimension ref="A1:M99"/>
  <sheetViews>
    <sheetView topLeftCell="A64" workbookViewId="0"/>
  </sheetViews>
  <sheetFormatPr defaultColWidth="11.44140625" defaultRowHeight="15.6"/>
  <cols>
    <col min="1" max="1" width="45" style="3" customWidth="1"/>
    <col min="2" max="5" width="20.6640625" style="3" customWidth="1"/>
    <col min="6" max="16384" width="11.44140625" style="3"/>
  </cols>
  <sheetData>
    <row r="1" spans="1:13">
      <c r="A1" s="2" t="s">
        <v>1187</v>
      </c>
      <c r="B1" s="2"/>
      <c r="C1" s="2"/>
      <c r="D1" s="2"/>
    </row>
    <row r="2" spans="1:13">
      <c r="A2" s="2" t="s">
        <v>1188</v>
      </c>
      <c r="B2" s="2"/>
      <c r="C2" s="2"/>
      <c r="D2" s="2"/>
    </row>
    <row r="3" spans="1:13" s="2" customFormat="1">
      <c r="A3" s="2" t="s">
        <v>1185</v>
      </c>
      <c r="E3" s="3"/>
      <c r="F3" s="3"/>
      <c r="G3" s="3"/>
      <c r="H3" s="3"/>
      <c r="I3" s="3"/>
      <c r="J3" s="3"/>
      <c r="K3" s="3"/>
      <c r="L3" s="3"/>
      <c r="M3" s="3"/>
    </row>
    <row r="4" spans="1:13" ht="9.9" customHeight="1"/>
    <row r="5" spans="1:13">
      <c r="A5" s="3" t="s">
        <v>1190</v>
      </c>
    </row>
    <row r="6" spans="1:13">
      <c r="A6" s="3" t="s">
        <v>1191</v>
      </c>
    </row>
    <row r="7" spans="1:13">
      <c r="A7" s="3" t="s">
        <v>1192</v>
      </c>
    </row>
    <row r="8" spans="1:13" s="5" customFormat="1">
      <c r="A8" s="4" t="s">
        <v>1536</v>
      </c>
      <c r="B8" s="4"/>
      <c r="C8" s="4"/>
      <c r="D8" s="4"/>
      <c r="E8" s="4"/>
      <c r="F8" s="3"/>
      <c r="G8" s="3"/>
      <c r="H8" s="3"/>
      <c r="I8" s="3"/>
      <c r="J8" s="3"/>
      <c r="K8" s="3"/>
      <c r="L8" s="3"/>
      <c r="M8" s="3"/>
    </row>
    <row r="9" spans="1:13" s="5" customFormat="1">
      <c r="A9" s="4" t="s">
        <v>1314</v>
      </c>
      <c r="B9" s="4"/>
      <c r="C9" s="4"/>
      <c r="D9" s="4"/>
      <c r="E9" s="4"/>
      <c r="F9" s="3"/>
      <c r="G9" s="3"/>
      <c r="H9" s="3"/>
      <c r="I9" s="3"/>
      <c r="J9" s="3"/>
      <c r="K9" s="3"/>
      <c r="L9" s="3"/>
      <c r="M9" s="3"/>
    </row>
    <row r="10" spans="1:13" s="5" customFormat="1">
      <c r="A10" s="4"/>
      <c r="B10" s="4"/>
      <c r="C10" s="4"/>
      <c r="D10" s="4"/>
      <c r="E10" s="4"/>
      <c r="F10" s="3"/>
      <c r="G10" s="3"/>
      <c r="H10" s="3"/>
      <c r="I10" s="3"/>
      <c r="J10" s="3"/>
      <c r="K10" s="3"/>
      <c r="L10" s="3"/>
      <c r="M10" s="3"/>
    </row>
    <row r="11" spans="1:13">
      <c r="A11" s="6" t="s">
        <v>1193</v>
      </c>
      <c r="B11" s="7" t="s">
        <v>1194</v>
      </c>
      <c r="C11" s="7" t="s">
        <v>1195</v>
      </c>
      <c r="D11" s="7" t="s">
        <v>1196</v>
      </c>
      <c r="E11" s="7" t="s">
        <v>1197</v>
      </c>
    </row>
    <row r="12" spans="1:13">
      <c r="A12" s="8" t="s">
        <v>1198</v>
      </c>
      <c r="B12" s="9">
        <v>114</v>
      </c>
      <c r="C12" s="9">
        <v>95</v>
      </c>
      <c r="D12" s="9">
        <v>41</v>
      </c>
      <c r="E12" s="9">
        <f>SUM(B12:D12)</f>
        <v>250</v>
      </c>
    </row>
    <row r="13" spans="1:13">
      <c r="A13" s="8" t="s">
        <v>1199</v>
      </c>
      <c r="B13" s="9">
        <v>266</v>
      </c>
      <c r="C13" s="9">
        <v>0</v>
      </c>
      <c r="D13" s="9">
        <v>0</v>
      </c>
      <c r="E13" s="9">
        <f t="shared" ref="E13:E35" si="0">SUM(B13:D13)</f>
        <v>266</v>
      </c>
    </row>
    <row r="14" spans="1:13">
      <c r="A14" s="8" t="s">
        <v>1200</v>
      </c>
      <c r="B14" s="9">
        <v>48</v>
      </c>
      <c r="C14" s="9">
        <v>30</v>
      </c>
      <c r="D14" s="9">
        <v>11</v>
      </c>
      <c r="E14" s="9">
        <f t="shared" si="0"/>
        <v>89</v>
      </c>
    </row>
    <row r="15" spans="1:13">
      <c r="A15" s="8" t="s">
        <v>1201</v>
      </c>
      <c r="B15" s="9">
        <v>127</v>
      </c>
      <c r="C15" s="9">
        <v>100</v>
      </c>
      <c r="D15" s="9">
        <v>58</v>
      </c>
      <c r="E15" s="9">
        <f t="shared" si="0"/>
        <v>285</v>
      </c>
    </row>
    <row r="16" spans="1:13">
      <c r="A16" s="8" t="s">
        <v>1202</v>
      </c>
      <c r="B16" s="9">
        <v>50</v>
      </c>
      <c r="C16" s="9">
        <v>93</v>
      </c>
      <c r="D16" s="9">
        <v>46</v>
      </c>
      <c r="E16" s="9">
        <f t="shared" si="0"/>
        <v>189</v>
      </c>
    </row>
    <row r="17" spans="1:5">
      <c r="A17" s="11" t="s">
        <v>1203</v>
      </c>
      <c r="B17" s="9">
        <v>85</v>
      </c>
      <c r="C17" s="9">
        <v>76</v>
      </c>
      <c r="D17" s="9">
        <v>18</v>
      </c>
      <c r="E17" s="9">
        <f t="shared" si="0"/>
        <v>179</v>
      </c>
    </row>
    <row r="18" spans="1:5">
      <c r="A18" s="8" t="s">
        <v>1204</v>
      </c>
      <c r="B18" s="9">
        <v>277</v>
      </c>
      <c r="C18" s="9">
        <v>132</v>
      </c>
      <c r="D18" s="9">
        <v>48</v>
      </c>
      <c r="E18" s="9">
        <f t="shared" si="0"/>
        <v>457</v>
      </c>
    </row>
    <row r="19" spans="1:5">
      <c r="A19" s="8" t="s">
        <v>1205</v>
      </c>
      <c r="B19" s="9">
        <v>136</v>
      </c>
      <c r="C19" s="9">
        <v>166</v>
      </c>
      <c r="D19" s="9">
        <v>89</v>
      </c>
      <c r="E19" s="9">
        <f t="shared" si="0"/>
        <v>391</v>
      </c>
    </row>
    <row r="20" spans="1:5">
      <c r="A20" s="8" t="s">
        <v>1206</v>
      </c>
      <c r="B20" s="9">
        <v>26</v>
      </c>
      <c r="C20" s="9">
        <v>41</v>
      </c>
      <c r="D20" s="9">
        <v>22</v>
      </c>
      <c r="E20" s="9">
        <f t="shared" si="0"/>
        <v>89</v>
      </c>
    </row>
    <row r="21" spans="1:5">
      <c r="A21" s="8" t="s">
        <v>1207</v>
      </c>
      <c r="B21" s="9">
        <v>135</v>
      </c>
      <c r="C21" s="9">
        <v>234</v>
      </c>
      <c r="D21" s="9">
        <v>34</v>
      </c>
      <c r="E21" s="9">
        <f t="shared" si="0"/>
        <v>403</v>
      </c>
    </row>
    <row r="22" spans="1:5">
      <c r="A22" s="8" t="s">
        <v>1208</v>
      </c>
      <c r="B22" s="9">
        <v>41</v>
      </c>
      <c r="C22" s="9">
        <v>102</v>
      </c>
      <c r="D22" s="9">
        <v>66</v>
      </c>
      <c r="E22" s="9">
        <f t="shared" si="0"/>
        <v>209</v>
      </c>
    </row>
    <row r="23" spans="1:5">
      <c r="A23" s="8" t="s">
        <v>1209</v>
      </c>
      <c r="B23" s="9">
        <v>35</v>
      </c>
      <c r="C23" s="9">
        <v>38</v>
      </c>
      <c r="D23" s="9">
        <v>37</v>
      </c>
      <c r="E23" s="9">
        <f t="shared" si="0"/>
        <v>110</v>
      </c>
    </row>
    <row r="24" spans="1:5">
      <c r="A24" s="8" t="s">
        <v>1210</v>
      </c>
      <c r="B24" s="9">
        <v>122</v>
      </c>
      <c r="C24" s="9">
        <v>131</v>
      </c>
      <c r="D24" s="9">
        <v>80</v>
      </c>
      <c r="E24" s="9">
        <f t="shared" si="0"/>
        <v>333</v>
      </c>
    </row>
    <row r="25" spans="1:5">
      <c r="A25" s="8" t="s">
        <v>1211</v>
      </c>
      <c r="B25" s="9">
        <v>52</v>
      </c>
      <c r="C25" s="9">
        <v>73</v>
      </c>
      <c r="D25" s="9">
        <v>42</v>
      </c>
      <c r="E25" s="9">
        <f t="shared" si="0"/>
        <v>167</v>
      </c>
    </row>
    <row r="26" spans="1:5">
      <c r="A26" s="8" t="s">
        <v>1212</v>
      </c>
      <c r="B26" s="9">
        <v>140</v>
      </c>
      <c r="C26" s="9">
        <v>94</v>
      </c>
      <c r="D26" s="9">
        <v>60</v>
      </c>
      <c r="E26" s="9">
        <f t="shared" si="0"/>
        <v>294</v>
      </c>
    </row>
    <row r="27" spans="1:5">
      <c r="A27" s="8" t="s">
        <v>1213</v>
      </c>
      <c r="B27" s="9">
        <v>104</v>
      </c>
      <c r="C27" s="9">
        <v>90</v>
      </c>
      <c r="D27" s="9">
        <v>58</v>
      </c>
      <c r="E27" s="9">
        <f t="shared" si="0"/>
        <v>252</v>
      </c>
    </row>
    <row r="28" spans="1:5">
      <c r="A28" s="8" t="s">
        <v>1214</v>
      </c>
      <c r="B28" s="9">
        <v>117</v>
      </c>
      <c r="C28" s="9">
        <v>95</v>
      </c>
      <c r="D28" s="9">
        <v>41</v>
      </c>
      <c r="E28" s="9">
        <f t="shared" si="0"/>
        <v>253</v>
      </c>
    </row>
    <row r="29" spans="1:5">
      <c r="A29" s="8" t="s">
        <v>1215</v>
      </c>
      <c r="B29" s="9">
        <v>85</v>
      </c>
      <c r="C29" s="9">
        <v>72</v>
      </c>
      <c r="D29" s="9">
        <v>55</v>
      </c>
      <c r="E29" s="9">
        <f t="shared" si="0"/>
        <v>212</v>
      </c>
    </row>
    <row r="30" spans="1:5">
      <c r="A30" s="8" t="s">
        <v>1216</v>
      </c>
      <c r="B30" s="9">
        <v>110</v>
      </c>
      <c r="C30" s="9">
        <v>100</v>
      </c>
      <c r="D30" s="9">
        <v>45</v>
      </c>
      <c r="E30" s="9">
        <f t="shared" si="0"/>
        <v>255</v>
      </c>
    </row>
    <row r="31" spans="1:5">
      <c r="A31" s="8" t="s">
        <v>1217</v>
      </c>
      <c r="B31" s="9">
        <v>82</v>
      </c>
      <c r="C31" s="9">
        <v>57</v>
      </c>
      <c r="D31" s="9">
        <v>19</v>
      </c>
      <c r="E31" s="9">
        <f t="shared" si="0"/>
        <v>158</v>
      </c>
    </row>
    <row r="32" spans="1:5">
      <c r="A32" s="8" t="s">
        <v>1218</v>
      </c>
      <c r="B32" s="9">
        <v>134</v>
      </c>
      <c r="C32" s="9">
        <v>57</v>
      </c>
      <c r="D32" s="9">
        <v>71</v>
      </c>
      <c r="E32" s="9">
        <f t="shared" si="0"/>
        <v>262</v>
      </c>
    </row>
    <row r="33" spans="1:13">
      <c r="A33" s="8" t="s">
        <v>1219</v>
      </c>
      <c r="B33" s="9">
        <v>83</v>
      </c>
      <c r="C33" s="9">
        <v>76</v>
      </c>
      <c r="D33" s="9">
        <v>20</v>
      </c>
      <c r="E33" s="9">
        <f t="shared" si="0"/>
        <v>179</v>
      </c>
    </row>
    <row r="34" spans="1:13">
      <c r="A34" s="8" t="s">
        <v>1220</v>
      </c>
      <c r="B34" s="9">
        <v>104</v>
      </c>
      <c r="C34" s="9">
        <v>77</v>
      </c>
      <c r="D34" s="9">
        <v>39</v>
      </c>
      <c r="E34" s="9">
        <f t="shared" si="0"/>
        <v>220</v>
      </c>
    </row>
    <row r="35" spans="1:13" s="2" customFormat="1">
      <c r="A35" s="124" t="s">
        <v>1221</v>
      </c>
      <c r="B35" s="9">
        <f>SUM(B12:B34)</f>
        <v>2473</v>
      </c>
      <c r="C35" s="9">
        <f t="shared" ref="C35:D35" si="1">SUM(C12:C34)</f>
        <v>2029</v>
      </c>
      <c r="D35" s="9">
        <f t="shared" si="1"/>
        <v>1000</v>
      </c>
      <c r="E35" s="9">
        <f t="shared" si="0"/>
        <v>5502</v>
      </c>
      <c r="F35" s="3"/>
      <c r="G35" s="3"/>
      <c r="H35" s="3"/>
      <c r="I35" s="3"/>
      <c r="J35" s="3"/>
      <c r="K35" s="3"/>
      <c r="L35" s="3"/>
      <c r="M35" s="3"/>
    </row>
    <row r="36" spans="1:13" ht="20.100000000000001" customHeight="1">
      <c r="A36" s="6" t="s">
        <v>1222</v>
      </c>
      <c r="B36" s="7" t="s">
        <v>1194</v>
      </c>
      <c r="C36" s="7" t="s">
        <v>1195</v>
      </c>
      <c r="D36" s="7" t="s">
        <v>1196</v>
      </c>
      <c r="E36" s="7" t="s">
        <v>1197</v>
      </c>
    </row>
    <row r="37" spans="1:13">
      <c r="A37" s="8" t="s">
        <v>1223</v>
      </c>
      <c r="B37" s="9">
        <v>15</v>
      </c>
      <c r="C37" s="9">
        <v>39</v>
      </c>
      <c r="D37" s="9">
        <v>0</v>
      </c>
      <c r="E37" s="9">
        <f>SUM(B37:D37)</f>
        <v>54</v>
      </c>
    </row>
    <row r="38" spans="1:13">
      <c r="A38" s="8" t="s">
        <v>1224</v>
      </c>
      <c r="B38" s="9">
        <v>75</v>
      </c>
      <c r="C38" s="9">
        <v>84</v>
      </c>
      <c r="D38" s="9">
        <v>0</v>
      </c>
      <c r="E38" s="9">
        <f t="shared" ref="E38:E45" si="2">SUM(B38:D38)</f>
        <v>159</v>
      </c>
    </row>
    <row r="39" spans="1:13">
      <c r="A39" s="8" t="s">
        <v>1225</v>
      </c>
      <c r="B39" s="9">
        <v>93</v>
      </c>
      <c r="C39" s="9">
        <v>156</v>
      </c>
      <c r="D39" s="9">
        <v>0</v>
      </c>
      <c r="E39" s="9">
        <f t="shared" si="2"/>
        <v>249</v>
      </c>
    </row>
    <row r="40" spans="1:13">
      <c r="A40" s="8" t="s">
        <v>1208</v>
      </c>
      <c r="B40" s="9">
        <v>48</v>
      </c>
      <c r="C40" s="9">
        <v>81</v>
      </c>
      <c r="D40" s="9">
        <v>12</v>
      </c>
      <c r="E40" s="9">
        <f t="shared" si="2"/>
        <v>141</v>
      </c>
    </row>
    <row r="41" spans="1:13">
      <c r="A41" s="8" t="s">
        <v>1226</v>
      </c>
      <c r="B41" s="9">
        <v>29</v>
      </c>
      <c r="C41" s="9">
        <v>43</v>
      </c>
      <c r="D41" s="9">
        <v>9</v>
      </c>
      <c r="E41" s="9">
        <f t="shared" si="2"/>
        <v>81</v>
      </c>
    </row>
    <row r="42" spans="1:13">
      <c r="A42" s="8" t="s">
        <v>1214</v>
      </c>
      <c r="B42" s="9">
        <v>29</v>
      </c>
      <c r="C42" s="9">
        <v>24</v>
      </c>
      <c r="D42" s="9">
        <v>3</v>
      </c>
      <c r="E42" s="9">
        <f t="shared" si="2"/>
        <v>56</v>
      </c>
    </row>
    <row r="43" spans="1:13">
      <c r="A43" s="8" t="s">
        <v>1227</v>
      </c>
      <c r="B43" s="9">
        <v>36</v>
      </c>
      <c r="C43" s="9">
        <v>39</v>
      </c>
      <c r="D43" s="9">
        <v>7</v>
      </c>
      <c r="E43" s="9">
        <f t="shared" si="2"/>
        <v>82</v>
      </c>
    </row>
    <row r="44" spans="1:13">
      <c r="A44" s="8" t="s">
        <v>1228</v>
      </c>
      <c r="B44" s="9">
        <v>30</v>
      </c>
      <c r="C44" s="9">
        <v>31</v>
      </c>
      <c r="D44" s="9">
        <v>0</v>
      </c>
      <c r="E44" s="9">
        <f t="shared" si="2"/>
        <v>61</v>
      </c>
    </row>
    <row r="45" spans="1:13">
      <c r="A45" s="124" t="s">
        <v>1229</v>
      </c>
      <c r="B45" s="9">
        <f>SUM(B37:B44)</f>
        <v>355</v>
      </c>
      <c r="C45" s="9">
        <f t="shared" ref="C45:D45" si="3">SUM(C37:C44)</f>
        <v>497</v>
      </c>
      <c r="D45" s="9">
        <f t="shared" si="3"/>
        <v>31</v>
      </c>
      <c r="E45" s="9">
        <f t="shared" si="2"/>
        <v>883</v>
      </c>
    </row>
    <row r="46" spans="1:13" ht="20.100000000000001" customHeight="1">
      <c r="A46" s="13" t="s">
        <v>1230</v>
      </c>
      <c r="B46" s="7" t="s">
        <v>1194</v>
      </c>
      <c r="C46" s="7" t="s">
        <v>1195</v>
      </c>
      <c r="D46" s="7" t="s">
        <v>1196</v>
      </c>
      <c r="E46" s="7" t="s">
        <v>1197</v>
      </c>
    </row>
    <row r="47" spans="1:13" ht="13.5" customHeight="1">
      <c r="A47" s="8" t="s">
        <v>1231</v>
      </c>
      <c r="B47" s="9">
        <v>7</v>
      </c>
      <c r="C47" s="9">
        <v>15</v>
      </c>
      <c r="D47" s="9">
        <v>5</v>
      </c>
      <c r="E47" s="9">
        <f>SUM(B47:D47)</f>
        <v>27</v>
      </c>
    </row>
    <row r="48" spans="1:13" ht="13.5" customHeight="1">
      <c r="A48" s="8" t="s">
        <v>1232</v>
      </c>
      <c r="B48" s="9">
        <v>21</v>
      </c>
      <c r="C48" s="9">
        <v>0</v>
      </c>
      <c r="D48" s="9">
        <v>12</v>
      </c>
      <c r="E48" s="9">
        <f t="shared" ref="E48:E97" si="4">SUM(B48:D48)</f>
        <v>33</v>
      </c>
    </row>
    <row r="49" spans="1:5" ht="13.5" customHeight="1">
      <c r="A49" s="8" t="s">
        <v>1233</v>
      </c>
      <c r="B49" s="9">
        <v>93</v>
      </c>
      <c r="C49" s="9">
        <v>113</v>
      </c>
      <c r="D49" s="9">
        <v>127</v>
      </c>
      <c r="E49" s="9">
        <f t="shared" si="4"/>
        <v>333</v>
      </c>
    </row>
    <row r="50" spans="1:5" ht="13.5" customHeight="1">
      <c r="A50" s="8" t="s">
        <v>1234</v>
      </c>
      <c r="B50" s="9">
        <v>0</v>
      </c>
      <c r="C50" s="9">
        <v>25</v>
      </c>
      <c r="D50" s="9">
        <v>0</v>
      </c>
      <c r="E50" s="9">
        <f t="shared" si="4"/>
        <v>25</v>
      </c>
    </row>
    <row r="51" spans="1:5" ht="13.5" customHeight="1">
      <c r="A51" s="8" t="s">
        <v>1235</v>
      </c>
      <c r="B51" s="9">
        <v>49</v>
      </c>
      <c r="C51" s="9">
        <v>36</v>
      </c>
      <c r="D51" s="9">
        <v>0</v>
      </c>
      <c r="E51" s="9">
        <f t="shared" si="4"/>
        <v>85</v>
      </c>
    </row>
    <row r="52" spans="1:5" ht="13.5" customHeight="1">
      <c r="A52" s="8" t="s">
        <v>1236</v>
      </c>
      <c r="B52" s="9">
        <v>79</v>
      </c>
      <c r="C52" s="9">
        <v>83</v>
      </c>
      <c r="D52" s="9">
        <v>90</v>
      </c>
      <c r="E52" s="9">
        <f t="shared" si="4"/>
        <v>252</v>
      </c>
    </row>
    <row r="53" spans="1:5" ht="13.5" customHeight="1">
      <c r="A53" s="8" t="s">
        <v>1237</v>
      </c>
      <c r="B53" s="9">
        <v>33</v>
      </c>
      <c r="C53" s="9">
        <v>30</v>
      </c>
      <c r="D53" s="9">
        <v>11</v>
      </c>
      <c r="E53" s="9">
        <f t="shared" si="4"/>
        <v>74</v>
      </c>
    </row>
    <row r="54" spans="1:5" ht="13.5" customHeight="1">
      <c r="A54" s="8" t="s">
        <v>1238</v>
      </c>
      <c r="B54" s="9">
        <v>31</v>
      </c>
      <c r="C54" s="9">
        <v>27</v>
      </c>
      <c r="D54" s="9">
        <v>25</v>
      </c>
      <c r="E54" s="9">
        <f t="shared" si="4"/>
        <v>83</v>
      </c>
    </row>
    <row r="55" spans="1:5" ht="13.5" customHeight="1">
      <c r="A55" s="8" t="s">
        <v>1239</v>
      </c>
      <c r="B55" s="9">
        <v>19</v>
      </c>
      <c r="C55" s="9">
        <v>18</v>
      </c>
      <c r="D55" s="9">
        <v>16</v>
      </c>
      <c r="E55" s="9">
        <f t="shared" si="4"/>
        <v>53</v>
      </c>
    </row>
    <row r="56" spans="1:5" ht="13.5" customHeight="1">
      <c r="A56" s="8" t="s">
        <v>1240</v>
      </c>
      <c r="B56" s="9">
        <v>11</v>
      </c>
      <c r="C56" s="9">
        <v>30</v>
      </c>
      <c r="D56" s="9">
        <v>18</v>
      </c>
      <c r="E56" s="9">
        <f t="shared" si="4"/>
        <v>59</v>
      </c>
    </row>
    <row r="57" spans="1:5" ht="13.5" customHeight="1">
      <c r="A57" s="8" t="s">
        <v>1241</v>
      </c>
      <c r="B57" s="9">
        <v>23</v>
      </c>
      <c r="C57" s="9">
        <v>11</v>
      </c>
      <c r="D57" s="9">
        <v>9</v>
      </c>
      <c r="E57" s="9">
        <f t="shared" si="4"/>
        <v>43</v>
      </c>
    </row>
    <row r="58" spans="1:5" ht="13.5" customHeight="1">
      <c r="A58" s="8" t="s">
        <v>1242</v>
      </c>
      <c r="B58" s="9">
        <v>39</v>
      </c>
      <c r="C58" s="9">
        <v>30</v>
      </c>
      <c r="D58" s="9">
        <v>18</v>
      </c>
      <c r="E58" s="9">
        <f t="shared" si="4"/>
        <v>87</v>
      </c>
    </row>
    <row r="59" spans="1:5" ht="13.5" customHeight="1">
      <c r="A59" s="8" t="s">
        <v>1243</v>
      </c>
      <c r="B59" s="9">
        <v>56</v>
      </c>
      <c r="C59" s="9">
        <v>22</v>
      </c>
      <c r="D59" s="9">
        <v>21</v>
      </c>
      <c r="E59" s="9">
        <f t="shared" si="4"/>
        <v>99</v>
      </c>
    </row>
    <row r="60" spans="1:5" ht="13.5" customHeight="1">
      <c r="A60" s="8" t="s">
        <v>1244</v>
      </c>
      <c r="B60" s="9">
        <v>10</v>
      </c>
      <c r="C60" s="9">
        <v>0</v>
      </c>
      <c r="D60" s="9">
        <v>0</v>
      </c>
      <c r="E60" s="9">
        <f t="shared" si="4"/>
        <v>10</v>
      </c>
    </row>
    <row r="61" spans="1:5" ht="13.5" customHeight="1">
      <c r="A61" s="8" t="s">
        <v>1245</v>
      </c>
      <c r="B61" s="9">
        <v>8</v>
      </c>
      <c r="C61" s="9">
        <v>7</v>
      </c>
      <c r="D61" s="9">
        <v>5</v>
      </c>
      <c r="E61" s="9">
        <f t="shared" si="4"/>
        <v>20</v>
      </c>
    </row>
    <row r="62" spans="1:5" ht="13.5" customHeight="1">
      <c r="A62" s="8" t="s">
        <v>1246</v>
      </c>
      <c r="B62" s="9">
        <v>8</v>
      </c>
      <c r="C62" s="9">
        <v>7</v>
      </c>
      <c r="D62" s="9">
        <v>0</v>
      </c>
      <c r="E62" s="9">
        <f t="shared" si="4"/>
        <v>15</v>
      </c>
    </row>
    <row r="63" spans="1:5" ht="13.5" customHeight="1">
      <c r="A63" s="8" t="s">
        <v>1247</v>
      </c>
      <c r="B63" s="9">
        <v>1</v>
      </c>
      <c r="C63" s="9">
        <v>0</v>
      </c>
      <c r="D63" s="9">
        <v>0</v>
      </c>
      <c r="E63" s="9">
        <f t="shared" si="4"/>
        <v>1</v>
      </c>
    </row>
    <row r="64" spans="1:5" ht="13.5" customHeight="1">
      <c r="A64" s="8" t="s">
        <v>1248</v>
      </c>
      <c r="B64" s="9">
        <v>0</v>
      </c>
      <c r="C64" s="9">
        <v>4</v>
      </c>
      <c r="D64" s="9">
        <v>0</v>
      </c>
      <c r="E64" s="9">
        <f t="shared" si="4"/>
        <v>4</v>
      </c>
    </row>
    <row r="65" spans="1:5" ht="13.5" customHeight="1">
      <c r="A65" s="8" t="s">
        <v>1249</v>
      </c>
      <c r="B65" s="9">
        <v>145</v>
      </c>
      <c r="C65" s="9">
        <v>142</v>
      </c>
      <c r="D65" s="9">
        <v>100</v>
      </c>
      <c r="E65" s="9">
        <f t="shared" si="4"/>
        <v>387</v>
      </c>
    </row>
    <row r="66" spans="1:5" ht="13.5" customHeight="1">
      <c r="A66" s="8" t="s">
        <v>1250</v>
      </c>
      <c r="B66" s="9">
        <v>30</v>
      </c>
      <c r="C66" s="9">
        <v>32</v>
      </c>
      <c r="D66" s="9">
        <v>8</v>
      </c>
      <c r="E66" s="9">
        <f t="shared" si="4"/>
        <v>70</v>
      </c>
    </row>
    <row r="67" spans="1:5" ht="13.5" customHeight="1">
      <c r="A67" s="8" t="s">
        <v>1251</v>
      </c>
      <c r="B67" s="9">
        <v>15</v>
      </c>
      <c r="C67" s="9">
        <v>13</v>
      </c>
      <c r="D67" s="9">
        <v>22</v>
      </c>
      <c r="E67" s="9">
        <f t="shared" si="4"/>
        <v>50</v>
      </c>
    </row>
    <row r="68" spans="1:5" ht="13.5" customHeight="1">
      <c r="A68" s="8" t="s">
        <v>1252</v>
      </c>
      <c r="B68" s="9">
        <v>30</v>
      </c>
      <c r="C68" s="9">
        <v>41</v>
      </c>
      <c r="D68" s="9">
        <v>36</v>
      </c>
      <c r="E68" s="9">
        <f t="shared" si="4"/>
        <v>107</v>
      </c>
    </row>
    <row r="69" spans="1:5" ht="13.5" customHeight="1">
      <c r="A69" s="8" t="s">
        <v>1253</v>
      </c>
      <c r="B69" s="9">
        <v>224</v>
      </c>
      <c r="C69" s="9">
        <v>307</v>
      </c>
      <c r="D69" s="9">
        <v>351</v>
      </c>
      <c r="E69" s="9">
        <f t="shared" si="4"/>
        <v>882</v>
      </c>
    </row>
    <row r="70" spans="1:5" ht="13.5" customHeight="1">
      <c r="A70" s="8" t="s">
        <v>1254</v>
      </c>
      <c r="B70" s="9">
        <v>27</v>
      </c>
      <c r="C70" s="9">
        <v>25</v>
      </c>
      <c r="D70" s="9">
        <v>43</v>
      </c>
      <c r="E70" s="9">
        <f t="shared" si="4"/>
        <v>95</v>
      </c>
    </row>
    <row r="71" spans="1:5" ht="13.5" customHeight="1">
      <c r="A71" s="8" t="s">
        <v>1255</v>
      </c>
      <c r="B71" s="9">
        <v>12</v>
      </c>
      <c r="C71" s="9">
        <v>0</v>
      </c>
      <c r="D71" s="9">
        <v>8</v>
      </c>
      <c r="E71" s="9">
        <f t="shared" si="4"/>
        <v>20</v>
      </c>
    </row>
    <row r="72" spans="1:5" ht="13.5" customHeight="1">
      <c r="A72" s="8" t="s">
        <v>1256</v>
      </c>
      <c r="B72" s="9">
        <v>3</v>
      </c>
      <c r="C72" s="9">
        <v>0</v>
      </c>
      <c r="D72" s="9">
        <v>0</v>
      </c>
      <c r="E72" s="9">
        <f t="shared" si="4"/>
        <v>3</v>
      </c>
    </row>
    <row r="73" spans="1:5" ht="13.5" customHeight="1">
      <c r="A73" s="8" t="s">
        <v>1257</v>
      </c>
      <c r="B73" s="9">
        <v>3</v>
      </c>
      <c r="C73" s="9">
        <v>5</v>
      </c>
      <c r="D73" s="9">
        <v>0</v>
      </c>
      <c r="E73" s="9">
        <f t="shared" si="4"/>
        <v>8</v>
      </c>
    </row>
    <row r="74" spans="1:5" ht="13.5" customHeight="1">
      <c r="A74" s="8" t="s">
        <v>1258</v>
      </c>
      <c r="B74" s="9">
        <v>41</v>
      </c>
      <c r="C74" s="9">
        <v>35</v>
      </c>
      <c r="D74" s="9">
        <v>0</v>
      </c>
      <c r="E74" s="9">
        <f t="shared" si="4"/>
        <v>76</v>
      </c>
    </row>
    <row r="75" spans="1:5" ht="13.5" customHeight="1">
      <c r="A75" s="8" t="s">
        <v>1259</v>
      </c>
      <c r="B75" s="9">
        <v>60</v>
      </c>
      <c r="C75" s="9">
        <v>31</v>
      </c>
      <c r="D75" s="9">
        <v>77</v>
      </c>
      <c r="E75" s="9">
        <f t="shared" si="4"/>
        <v>168</v>
      </c>
    </row>
    <row r="76" spans="1:5" ht="13.5" customHeight="1">
      <c r="A76" s="11" t="s">
        <v>1260</v>
      </c>
      <c r="B76" s="9">
        <v>9</v>
      </c>
      <c r="C76" s="9">
        <v>10</v>
      </c>
      <c r="D76" s="9">
        <v>0</v>
      </c>
      <c r="E76" s="9">
        <f t="shared" si="4"/>
        <v>19</v>
      </c>
    </row>
    <row r="77" spans="1:5" ht="13.5" customHeight="1">
      <c r="A77" s="8" t="s">
        <v>1261</v>
      </c>
      <c r="B77" s="9">
        <v>53</v>
      </c>
      <c r="C77" s="9">
        <v>55</v>
      </c>
      <c r="D77" s="9">
        <v>0</v>
      </c>
      <c r="E77" s="9">
        <f t="shared" si="4"/>
        <v>108</v>
      </c>
    </row>
    <row r="78" spans="1:5" ht="13.5" customHeight="1">
      <c r="A78" s="8" t="s">
        <v>1262</v>
      </c>
      <c r="B78" s="9">
        <v>34</v>
      </c>
      <c r="C78" s="9">
        <v>17</v>
      </c>
      <c r="D78" s="9">
        <v>0</v>
      </c>
      <c r="E78" s="9">
        <f t="shared" si="4"/>
        <v>51</v>
      </c>
    </row>
    <row r="79" spans="1:5" ht="13.5" customHeight="1">
      <c r="A79" s="8" t="s">
        <v>1263</v>
      </c>
      <c r="B79" s="9">
        <v>40</v>
      </c>
      <c r="C79" s="9">
        <v>18</v>
      </c>
      <c r="D79" s="9">
        <v>20</v>
      </c>
      <c r="E79" s="9">
        <f>SUM(B79:D79)</f>
        <v>78</v>
      </c>
    </row>
    <row r="80" spans="1:5" ht="13.5" customHeight="1">
      <c r="A80" s="8" t="s">
        <v>1264</v>
      </c>
      <c r="B80" s="9">
        <v>15</v>
      </c>
      <c r="C80" s="9">
        <v>35</v>
      </c>
      <c r="D80" s="9">
        <v>0</v>
      </c>
      <c r="E80" s="9">
        <f t="shared" si="4"/>
        <v>50</v>
      </c>
    </row>
    <row r="81" spans="1:5" ht="13.5" customHeight="1">
      <c r="A81" s="8" t="s">
        <v>1265</v>
      </c>
      <c r="B81" s="9">
        <v>3</v>
      </c>
      <c r="C81" s="9">
        <v>7</v>
      </c>
      <c r="D81" s="9">
        <v>11</v>
      </c>
      <c r="E81" s="9">
        <f t="shared" si="4"/>
        <v>21</v>
      </c>
    </row>
    <row r="82" spans="1:5" ht="13.5" customHeight="1">
      <c r="A82" s="8" t="s">
        <v>1266</v>
      </c>
      <c r="B82" s="9">
        <v>4</v>
      </c>
      <c r="C82" s="9">
        <v>4</v>
      </c>
      <c r="D82" s="9">
        <v>0</v>
      </c>
      <c r="E82" s="9">
        <f t="shared" si="4"/>
        <v>8</v>
      </c>
    </row>
    <row r="83" spans="1:5" ht="13.5" customHeight="1">
      <c r="A83" s="11" t="s">
        <v>1267</v>
      </c>
      <c r="B83" s="9">
        <v>5</v>
      </c>
      <c r="C83" s="9">
        <v>12</v>
      </c>
      <c r="D83" s="9">
        <v>27</v>
      </c>
      <c r="E83" s="9">
        <f t="shared" si="4"/>
        <v>44</v>
      </c>
    </row>
    <row r="84" spans="1:5" ht="13.5" customHeight="1">
      <c r="A84" s="11" t="s">
        <v>1268</v>
      </c>
      <c r="B84" s="9">
        <v>2</v>
      </c>
      <c r="C84" s="9">
        <v>6</v>
      </c>
      <c r="D84" s="9">
        <v>0</v>
      </c>
      <c r="E84" s="9">
        <f t="shared" si="4"/>
        <v>8</v>
      </c>
    </row>
    <row r="85" spans="1:5" ht="13.5" customHeight="1">
      <c r="A85" s="8" t="s">
        <v>1269</v>
      </c>
      <c r="B85" s="9">
        <v>80</v>
      </c>
      <c r="C85" s="9">
        <v>52</v>
      </c>
      <c r="D85" s="9">
        <v>25</v>
      </c>
      <c r="E85" s="9">
        <f t="shared" si="4"/>
        <v>157</v>
      </c>
    </row>
    <row r="86" spans="1:5" ht="13.5" customHeight="1">
      <c r="A86" s="8" t="s">
        <v>1270</v>
      </c>
      <c r="B86" s="9">
        <v>90</v>
      </c>
      <c r="C86" s="9">
        <v>92</v>
      </c>
      <c r="D86" s="9">
        <v>0</v>
      </c>
      <c r="E86" s="9">
        <f t="shared" si="4"/>
        <v>182</v>
      </c>
    </row>
    <row r="87" spans="1:5" ht="13.5" customHeight="1">
      <c r="A87" s="8" t="s">
        <v>1271</v>
      </c>
      <c r="B87" s="9">
        <v>84</v>
      </c>
      <c r="C87" s="9">
        <v>108</v>
      </c>
      <c r="D87" s="9">
        <v>20</v>
      </c>
      <c r="E87" s="9">
        <f t="shared" si="4"/>
        <v>212</v>
      </c>
    </row>
    <row r="88" spans="1:5" ht="13.5" customHeight="1">
      <c r="A88" s="8" t="s">
        <v>1272</v>
      </c>
      <c r="B88" s="9">
        <v>37</v>
      </c>
      <c r="C88" s="9">
        <v>37</v>
      </c>
      <c r="D88" s="9">
        <v>10</v>
      </c>
      <c r="E88" s="9">
        <f t="shared" si="4"/>
        <v>84</v>
      </c>
    </row>
    <row r="89" spans="1:5" ht="13.5" customHeight="1">
      <c r="A89" s="8" t="s">
        <v>1273</v>
      </c>
      <c r="B89" s="9">
        <v>69</v>
      </c>
      <c r="C89" s="9">
        <v>69</v>
      </c>
      <c r="D89" s="9">
        <v>13</v>
      </c>
      <c r="E89" s="9">
        <f t="shared" si="4"/>
        <v>151</v>
      </c>
    </row>
    <row r="90" spans="1:5" ht="13.5" customHeight="1">
      <c r="A90" s="8" t="s">
        <v>1274</v>
      </c>
      <c r="B90" s="9">
        <v>50</v>
      </c>
      <c r="C90" s="9">
        <v>94</v>
      </c>
      <c r="D90" s="9">
        <v>12</v>
      </c>
      <c r="E90" s="9">
        <f t="shared" si="4"/>
        <v>156</v>
      </c>
    </row>
    <row r="91" spans="1:5" ht="13.5" customHeight="1">
      <c r="A91" s="8" t="s">
        <v>1275</v>
      </c>
      <c r="B91" s="9">
        <v>89</v>
      </c>
      <c r="C91" s="9">
        <v>38</v>
      </c>
      <c r="D91" s="9">
        <v>19</v>
      </c>
      <c r="E91" s="9">
        <f t="shared" si="4"/>
        <v>146</v>
      </c>
    </row>
    <row r="92" spans="1:5" ht="13.5" customHeight="1">
      <c r="A92" s="8" t="s">
        <v>1276</v>
      </c>
      <c r="B92" s="9">
        <v>28</v>
      </c>
      <c r="C92" s="9">
        <v>15</v>
      </c>
      <c r="D92" s="9">
        <v>0</v>
      </c>
      <c r="E92" s="9">
        <f t="shared" si="4"/>
        <v>43</v>
      </c>
    </row>
    <row r="93" spans="1:5" ht="13.5" customHeight="1">
      <c r="A93" s="11" t="s">
        <v>1277</v>
      </c>
      <c r="B93" s="9">
        <v>30</v>
      </c>
      <c r="C93" s="9">
        <v>30</v>
      </c>
      <c r="D93" s="9">
        <v>0</v>
      </c>
      <c r="E93" s="9">
        <f t="shared" si="4"/>
        <v>60</v>
      </c>
    </row>
    <row r="94" spans="1:5" ht="13.5" customHeight="1">
      <c r="A94" s="8" t="s">
        <v>1278</v>
      </c>
      <c r="B94" s="9">
        <v>14</v>
      </c>
      <c r="C94" s="9">
        <v>0</v>
      </c>
      <c r="D94" s="9">
        <v>0</v>
      </c>
      <c r="E94" s="9">
        <f t="shared" si="4"/>
        <v>14</v>
      </c>
    </row>
    <row r="95" spans="1:5" ht="13.5" customHeight="1">
      <c r="A95" s="8" t="s">
        <v>1279</v>
      </c>
      <c r="B95" s="9">
        <v>15</v>
      </c>
      <c r="C95" s="9">
        <v>3</v>
      </c>
      <c r="D95" s="9">
        <v>6</v>
      </c>
      <c r="E95" s="9">
        <f t="shared" si="4"/>
        <v>24</v>
      </c>
    </row>
    <row r="96" spans="1:5" ht="13.5" customHeight="1">
      <c r="A96" s="8" t="s">
        <v>1280</v>
      </c>
      <c r="B96" s="9">
        <v>52</v>
      </c>
      <c r="C96" s="9">
        <v>8</v>
      </c>
      <c r="D96" s="9">
        <v>0</v>
      </c>
      <c r="E96" s="9">
        <f t="shared" si="4"/>
        <v>60</v>
      </c>
    </row>
    <row r="97" spans="1:5" ht="15" customHeight="1">
      <c r="A97" s="125" t="s">
        <v>1281</v>
      </c>
      <c r="B97" s="9">
        <f>SUM(B47:B96)</f>
        <v>1881</v>
      </c>
      <c r="C97" s="9">
        <f t="shared" ref="C97:D97" si="5">SUM(C47:C96)</f>
        <v>1799</v>
      </c>
      <c r="D97" s="9">
        <f t="shared" si="5"/>
        <v>1165</v>
      </c>
      <c r="E97" s="9">
        <f t="shared" si="4"/>
        <v>4845</v>
      </c>
    </row>
    <row r="98" spans="1:5" ht="15" customHeight="1">
      <c r="A98" s="14" t="s">
        <v>1282</v>
      </c>
      <c r="B98" s="10">
        <f>B97+B45+B35</f>
        <v>4709</v>
      </c>
      <c r="C98" s="10">
        <f>C97+C45+C35</f>
        <v>4325</v>
      </c>
      <c r="D98" s="10">
        <f>D97+D45+D35</f>
        <v>2196</v>
      </c>
      <c r="E98" s="10">
        <f>E97+E45+E35</f>
        <v>11230</v>
      </c>
    </row>
    <row r="99" spans="1:5">
      <c r="A99" s="2"/>
      <c r="B99"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FCFAD-1D28-44DE-BC3C-4FE709E07B6E}">
  <dimension ref="A1:E25"/>
  <sheetViews>
    <sheetView workbookViewId="0"/>
  </sheetViews>
  <sheetFormatPr defaultColWidth="11.44140625" defaultRowHeight="15.6"/>
  <cols>
    <col min="1" max="1" width="41.88671875" style="3" customWidth="1"/>
    <col min="2" max="5" width="20.6640625" style="3" customWidth="1"/>
    <col min="6" max="16384" width="11.44140625" style="3"/>
  </cols>
  <sheetData>
    <row r="1" spans="1:5">
      <c r="A1" s="2" t="s">
        <v>1547</v>
      </c>
      <c r="B1" s="2"/>
      <c r="C1" s="2"/>
      <c r="D1" s="2"/>
    </row>
    <row r="2" spans="1:5">
      <c r="A2" s="2" t="s">
        <v>1534</v>
      </c>
      <c r="B2" s="2"/>
      <c r="C2" s="2"/>
      <c r="D2" s="2"/>
    </row>
    <row r="3" spans="1:5">
      <c r="A3" s="2" t="s">
        <v>1295</v>
      </c>
      <c r="B3" s="2"/>
      <c r="C3" s="2"/>
      <c r="D3" s="2"/>
    </row>
    <row r="4" spans="1:5">
      <c r="A4" s="2" t="s">
        <v>1185</v>
      </c>
      <c r="B4" s="2"/>
      <c r="C4" s="2"/>
      <c r="D4" s="2"/>
    </row>
    <row r="5" spans="1:5">
      <c r="A5" s="2" t="s">
        <v>1284</v>
      </c>
      <c r="B5" s="2"/>
      <c r="C5" s="2"/>
      <c r="D5" s="2"/>
    </row>
    <row r="6" spans="1:5">
      <c r="A6" s="5" t="s">
        <v>1296</v>
      </c>
      <c r="B6" s="21"/>
      <c r="C6" s="21"/>
      <c r="D6" s="21"/>
      <c r="E6" s="126"/>
    </row>
    <row r="7" spans="1:5">
      <c r="A7" s="5" t="s">
        <v>1297</v>
      </c>
      <c r="B7" s="21"/>
      <c r="C7" s="21"/>
      <c r="D7" s="21"/>
      <c r="E7" s="126"/>
    </row>
    <row r="9" spans="1:5">
      <c r="A9" s="22" t="s">
        <v>1193</v>
      </c>
      <c r="B9" s="16" t="s">
        <v>1194</v>
      </c>
      <c r="C9" s="16" t="s">
        <v>1195</v>
      </c>
      <c r="D9" s="16" t="s">
        <v>1196</v>
      </c>
      <c r="E9" s="16" t="s">
        <v>1197</v>
      </c>
    </row>
    <row r="10" spans="1:5">
      <c r="A10" s="18" t="s">
        <v>1288</v>
      </c>
      <c r="B10" s="9">
        <v>42</v>
      </c>
      <c r="C10" s="9">
        <v>112</v>
      </c>
      <c r="D10" s="9">
        <v>149</v>
      </c>
      <c r="E10" s="9">
        <f>SUM(B10:D10)</f>
        <v>303</v>
      </c>
    </row>
    <row r="11" spans="1:5">
      <c r="A11" s="18" t="s">
        <v>1289</v>
      </c>
      <c r="B11" s="9">
        <v>215</v>
      </c>
      <c r="C11" s="9">
        <v>207</v>
      </c>
      <c r="D11" s="9">
        <v>305</v>
      </c>
      <c r="E11" s="9">
        <f>SUM(B11:D11)</f>
        <v>727</v>
      </c>
    </row>
    <row r="12" spans="1:5">
      <c r="A12" s="18" t="s">
        <v>1290</v>
      </c>
      <c r="B12" s="9">
        <f>SUM(B10:B11)</f>
        <v>257</v>
      </c>
      <c r="C12" s="9">
        <f t="shared" ref="C12:D12" si="0">SUM(C10:C11)</f>
        <v>319</v>
      </c>
      <c r="D12" s="9">
        <f t="shared" si="0"/>
        <v>454</v>
      </c>
      <c r="E12" s="9">
        <f>SUM(E10:E11)</f>
        <v>1030</v>
      </c>
    </row>
    <row r="13" spans="1:5">
      <c r="A13" s="23" t="s">
        <v>1222</v>
      </c>
      <c r="B13" s="23"/>
      <c r="C13" s="23"/>
      <c r="D13" s="23"/>
      <c r="E13" s="127"/>
    </row>
    <row r="14" spans="1:5">
      <c r="A14" s="18" t="s">
        <v>1288</v>
      </c>
      <c r="B14" s="9">
        <v>1</v>
      </c>
      <c r="C14" s="9">
        <v>18</v>
      </c>
      <c r="D14" s="9"/>
      <c r="E14" s="9">
        <f>SUM(B14:D14)</f>
        <v>19</v>
      </c>
    </row>
    <row r="15" spans="1:5">
      <c r="A15" s="18" t="s">
        <v>1289</v>
      </c>
      <c r="B15" s="9">
        <v>3</v>
      </c>
      <c r="C15" s="9">
        <v>5</v>
      </c>
      <c r="D15" s="9">
        <v>24</v>
      </c>
      <c r="E15" s="9">
        <f>SUM(B15:D15)</f>
        <v>32</v>
      </c>
    </row>
    <row r="16" spans="1:5">
      <c r="A16" s="18" t="s">
        <v>1291</v>
      </c>
      <c r="B16" s="9">
        <f>SUM(B14:B15)</f>
        <v>4</v>
      </c>
      <c r="C16" s="9">
        <f>SUM(C14:C15)</f>
        <v>23</v>
      </c>
      <c r="D16" s="9">
        <f>SUM(D14:D15)</f>
        <v>24</v>
      </c>
      <c r="E16" s="9">
        <f>SUM(E14:E15)</f>
        <v>51</v>
      </c>
    </row>
    <row r="17" spans="1:5">
      <c r="A17" s="23" t="s">
        <v>1230</v>
      </c>
      <c r="B17" s="23"/>
      <c r="C17" s="23"/>
      <c r="D17" s="23"/>
      <c r="E17" s="127"/>
    </row>
    <row r="18" spans="1:5">
      <c r="A18" s="18" t="s">
        <v>1288</v>
      </c>
      <c r="B18" s="9">
        <v>137</v>
      </c>
      <c r="C18" s="9">
        <v>227</v>
      </c>
      <c r="D18" s="9">
        <v>250</v>
      </c>
      <c r="E18" s="9">
        <f>SUM(B18:D18)</f>
        <v>614</v>
      </c>
    </row>
    <row r="19" spans="1:5">
      <c r="A19" s="18" t="s">
        <v>1289</v>
      </c>
      <c r="B19" s="9">
        <v>138</v>
      </c>
      <c r="C19" s="9">
        <v>206</v>
      </c>
      <c r="D19" s="9">
        <v>418</v>
      </c>
      <c r="E19" s="9">
        <f>SUM(B19:D19)</f>
        <v>762</v>
      </c>
    </row>
    <row r="20" spans="1:5">
      <c r="A20" s="18" t="s">
        <v>1292</v>
      </c>
      <c r="B20" s="9">
        <f>SUM(B18:B19)</f>
        <v>275</v>
      </c>
      <c r="C20" s="9">
        <f t="shared" ref="C20:D20" si="1">SUM(C18:C19)</f>
        <v>433</v>
      </c>
      <c r="D20" s="9">
        <f t="shared" si="1"/>
        <v>668</v>
      </c>
      <c r="E20" s="9">
        <f>SUM(E18:E19)</f>
        <v>1376</v>
      </c>
    </row>
    <row r="21" spans="1:5">
      <c r="A21" s="23" t="s">
        <v>1293</v>
      </c>
      <c r="B21" s="23"/>
      <c r="C21" s="23"/>
      <c r="D21" s="23"/>
      <c r="E21" s="127"/>
    </row>
    <row r="22" spans="1:5">
      <c r="A22" s="18" t="s">
        <v>1288</v>
      </c>
      <c r="B22" s="9">
        <f>SUM(B10,B14,B18)</f>
        <v>180</v>
      </c>
      <c r="C22" s="9">
        <f>SUM(C10,C14,C18)</f>
        <v>357</v>
      </c>
      <c r="D22" s="9">
        <f>SUM(D10,D14,D18)</f>
        <v>399</v>
      </c>
      <c r="E22" s="123">
        <f>SUM(B22:D22)</f>
        <v>936</v>
      </c>
    </row>
    <row r="23" spans="1:5">
      <c r="A23" s="18" t="s">
        <v>1289</v>
      </c>
      <c r="B23" s="9">
        <f>SUM(B11,B15,B19)</f>
        <v>356</v>
      </c>
      <c r="C23" s="9">
        <f>SUM(C11,C15,C19)</f>
        <v>418</v>
      </c>
      <c r="D23" s="9">
        <f>SUM(D19,D15,D11)</f>
        <v>747</v>
      </c>
      <c r="E23" s="123">
        <f>SUM(B23:D23)</f>
        <v>1521</v>
      </c>
    </row>
    <row r="24" spans="1:5">
      <c r="A24" s="14" t="s">
        <v>1294</v>
      </c>
      <c r="B24" s="10">
        <f>SUM(B22:B23)</f>
        <v>536</v>
      </c>
      <c r="C24" s="10">
        <f t="shared" ref="C24:D24" si="2">SUM(C22:C23)</f>
        <v>775</v>
      </c>
      <c r="D24" s="10">
        <f t="shared" si="2"/>
        <v>1146</v>
      </c>
      <c r="E24" s="20">
        <f>SUM(E22:E23)</f>
        <v>2457</v>
      </c>
    </row>
    <row r="25" spans="1:5">
      <c r="A25" s="2"/>
      <c r="B25"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004D5-7B45-44C6-B598-B2C98AB90F8E}">
  <dimension ref="A1:M68"/>
  <sheetViews>
    <sheetView topLeftCell="A34" workbookViewId="0">
      <selection activeCell="E37" sqref="E37"/>
    </sheetView>
  </sheetViews>
  <sheetFormatPr defaultColWidth="11.44140625" defaultRowHeight="15.6"/>
  <cols>
    <col min="1" max="1" width="45" style="3" customWidth="1"/>
    <col min="2" max="5" width="20.6640625" style="3" customWidth="1"/>
    <col min="6" max="16384" width="11.44140625" style="3"/>
  </cols>
  <sheetData>
    <row r="1" spans="1:13">
      <c r="A1" s="2" t="s">
        <v>1298</v>
      </c>
      <c r="B1" s="2"/>
      <c r="C1" s="2"/>
      <c r="D1" s="2"/>
    </row>
    <row r="2" spans="1:13">
      <c r="A2" s="2" t="s">
        <v>1188</v>
      </c>
      <c r="B2" s="2"/>
      <c r="C2" s="2"/>
      <c r="D2" s="2"/>
    </row>
    <row r="3" spans="1:13" s="2" customFormat="1">
      <c r="A3" s="2" t="s">
        <v>1295</v>
      </c>
      <c r="E3" s="3"/>
      <c r="F3" s="3"/>
      <c r="G3" s="3"/>
      <c r="H3" s="3"/>
      <c r="I3" s="3"/>
      <c r="J3" s="3"/>
      <c r="K3" s="3"/>
      <c r="L3" s="3"/>
      <c r="M3" s="3"/>
    </row>
    <row r="4" spans="1:13" ht="15" customHeight="1">
      <c r="A4" s="2" t="s">
        <v>1185</v>
      </c>
      <c r="B4" s="2"/>
      <c r="C4" s="2"/>
      <c r="D4" s="2"/>
    </row>
    <row r="5" spans="1:13" ht="15" customHeight="1">
      <c r="A5" s="2"/>
      <c r="B5" s="2"/>
      <c r="C5" s="2"/>
      <c r="D5" s="2"/>
    </row>
    <row r="6" spans="1:13" ht="15" customHeight="1">
      <c r="A6" s="3" t="s">
        <v>1299</v>
      </c>
      <c r="B6" s="2"/>
      <c r="C6" s="2"/>
      <c r="D6" s="2"/>
    </row>
    <row r="7" spans="1:13" ht="15" customHeight="1">
      <c r="A7" s="3" t="s">
        <v>1300</v>
      </c>
      <c r="B7" s="2"/>
      <c r="C7" s="2"/>
      <c r="D7" s="2"/>
    </row>
    <row r="8" spans="1:13" ht="15" customHeight="1">
      <c r="B8" s="2"/>
      <c r="C8" s="2"/>
      <c r="D8" s="2"/>
    </row>
    <row r="9" spans="1:13" ht="14.1" customHeight="1">
      <c r="A9" s="24" t="s">
        <v>1193</v>
      </c>
      <c r="B9" s="7" t="s">
        <v>1194</v>
      </c>
      <c r="C9" s="7" t="s">
        <v>1195</v>
      </c>
      <c r="D9" s="7" t="s">
        <v>1196</v>
      </c>
      <c r="E9" s="7" t="s">
        <v>1197</v>
      </c>
    </row>
    <row r="10" spans="1:13" ht="14.1" customHeight="1">
      <c r="A10" s="8" t="s">
        <v>1198</v>
      </c>
      <c r="B10" s="9">
        <v>40</v>
      </c>
      <c r="C10" s="9">
        <v>31</v>
      </c>
      <c r="D10" s="9">
        <v>47</v>
      </c>
      <c r="E10" s="9">
        <f>SUM(B10:D10)</f>
        <v>118</v>
      </c>
    </row>
    <row r="11" spans="1:13" ht="14.1" customHeight="1">
      <c r="A11" s="8" t="s">
        <v>1301</v>
      </c>
      <c r="B11" s="9">
        <v>97</v>
      </c>
      <c r="C11" s="9">
        <v>0</v>
      </c>
      <c r="D11" s="9">
        <v>0</v>
      </c>
      <c r="E11" s="9">
        <f t="shared" ref="E11:E32" si="0">SUM(B11:D11)</f>
        <v>97</v>
      </c>
    </row>
    <row r="12" spans="1:13" ht="14.1" customHeight="1">
      <c r="A12" s="8" t="s">
        <v>1200</v>
      </c>
      <c r="B12" s="9">
        <v>0</v>
      </c>
      <c r="C12" s="9">
        <v>0</v>
      </c>
      <c r="D12" s="9">
        <v>4</v>
      </c>
      <c r="E12" s="9">
        <f t="shared" si="0"/>
        <v>4</v>
      </c>
    </row>
    <row r="13" spans="1:13" ht="14.1" customHeight="1">
      <c r="A13" s="8" t="s">
        <v>1201</v>
      </c>
      <c r="B13" s="9">
        <v>2</v>
      </c>
      <c r="C13" s="9">
        <v>18</v>
      </c>
      <c r="D13" s="9">
        <v>15</v>
      </c>
      <c r="E13" s="9">
        <f t="shared" si="0"/>
        <v>35</v>
      </c>
    </row>
    <row r="14" spans="1:13" ht="14.1" customHeight="1">
      <c r="A14" s="8" t="s">
        <v>1202</v>
      </c>
      <c r="B14" s="9">
        <v>0</v>
      </c>
      <c r="C14" s="9">
        <v>59</v>
      </c>
      <c r="D14" s="9">
        <v>33</v>
      </c>
      <c r="E14" s="9">
        <f t="shared" si="0"/>
        <v>92</v>
      </c>
    </row>
    <row r="15" spans="1:13" ht="14.1" customHeight="1">
      <c r="A15" s="11" t="s">
        <v>1302</v>
      </c>
      <c r="B15" s="9">
        <v>7</v>
      </c>
      <c r="C15" s="9">
        <v>34</v>
      </c>
      <c r="D15" s="9">
        <v>15</v>
      </c>
      <c r="E15" s="9">
        <f t="shared" si="0"/>
        <v>56</v>
      </c>
    </row>
    <row r="16" spans="1:13" ht="14.1" customHeight="1">
      <c r="A16" s="8" t="s">
        <v>1204</v>
      </c>
      <c r="B16" s="9">
        <v>56</v>
      </c>
      <c r="C16" s="9">
        <v>31</v>
      </c>
      <c r="D16" s="9">
        <v>16</v>
      </c>
      <c r="E16" s="9">
        <f t="shared" si="0"/>
        <v>103</v>
      </c>
    </row>
    <row r="17" spans="1:13" ht="14.1" customHeight="1">
      <c r="A17" s="8" t="s">
        <v>1205</v>
      </c>
      <c r="B17" s="9">
        <v>0</v>
      </c>
      <c r="C17" s="9">
        <v>6</v>
      </c>
      <c r="D17" s="9">
        <v>22</v>
      </c>
      <c r="E17" s="9">
        <f t="shared" si="0"/>
        <v>28</v>
      </c>
    </row>
    <row r="18" spans="1:13" ht="14.1" customHeight="1">
      <c r="A18" s="8" t="s">
        <v>1206</v>
      </c>
      <c r="B18" s="9">
        <v>0</v>
      </c>
      <c r="C18" s="9">
        <v>1</v>
      </c>
      <c r="D18" s="9">
        <v>0</v>
      </c>
      <c r="E18" s="9">
        <f t="shared" si="0"/>
        <v>1</v>
      </c>
    </row>
    <row r="19" spans="1:13" ht="14.1" customHeight="1">
      <c r="A19" s="8" t="s">
        <v>1207</v>
      </c>
      <c r="B19" s="9">
        <v>1</v>
      </c>
      <c r="C19" s="9">
        <v>9</v>
      </c>
      <c r="D19" s="9">
        <v>7</v>
      </c>
      <c r="E19" s="9">
        <f t="shared" si="0"/>
        <v>17</v>
      </c>
    </row>
    <row r="20" spans="1:13" ht="14.1" customHeight="1">
      <c r="A20" s="8" t="s">
        <v>1208</v>
      </c>
      <c r="B20" s="9">
        <v>0</v>
      </c>
      <c r="C20" s="9">
        <v>0</v>
      </c>
      <c r="D20" s="9">
        <v>56</v>
      </c>
      <c r="E20" s="9">
        <f t="shared" si="0"/>
        <v>56</v>
      </c>
    </row>
    <row r="21" spans="1:13" ht="14.1" customHeight="1">
      <c r="A21" s="8" t="s">
        <v>1209</v>
      </c>
      <c r="B21" s="9">
        <v>0</v>
      </c>
      <c r="C21" s="9">
        <v>23</v>
      </c>
      <c r="D21" s="9">
        <v>25</v>
      </c>
      <c r="E21" s="9">
        <f t="shared" si="0"/>
        <v>48</v>
      </c>
    </row>
    <row r="22" spans="1:13" ht="14.1" customHeight="1">
      <c r="A22" s="8" t="s">
        <v>1210</v>
      </c>
      <c r="B22" s="9">
        <v>1</v>
      </c>
      <c r="C22" s="9">
        <v>20</v>
      </c>
      <c r="D22" s="9">
        <v>28</v>
      </c>
      <c r="E22" s="9">
        <f t="shared" si="0"/>
        <v>49</v>
      </c>
    </row>
    <row r="23" spans="1:13" ht="14.1" customHeight="1">
      <c r="A23" s="25" t="s">
        <v>1211</v>
      </c>
      <c r="B23" s="9">
        <v>3</v>
      </c>
      <c r="C23" s="9">
        <v>10</v>
      </c>
      <c r="D23" s="9">
        <v>22</v>
      </c>
      <c r="E23" s="9">
        <f t="shared" si="0"/>
        <v>35</v>
      </c>
    </row>
    <row r="24" spans="1:13" ht="14.1" customHeight="1">
      <c r="A24" s="8" t="s">
        <v>1212</v>
      </c>
      <c r="B24" s="9">
        <v>0</v>
      </c>
      <c r="C24" s="9">
        <v>0</v>
      </c>
      <c r="D24" s="9">
        <v>16</v>
      </c>
      <c r="E24" s="9">
        <f t="shared" si="0"/>
        <v>16</v>
      </c>
    </row>
    <row r="25" spans="1:13" ht="14.1" customHeight="1">
      <c r="A25" s="8" t="s">
        <v>1213</v>
      </c>
      <c r="B25" s="9">
        <v>1</v>
      </c>
      <c r="C25" s="9">
        <v>17</v>
      </c>
      <c r="D25" s="9">
        <v>34</v>
      </c>
      <c r="E25" s="9">
        <f t="shared" si="0"/>
        <v>52</v>
      </c>
    </row>
    <row r="26" spans="1:13" ht="14.1" customHeight="1">
      <c r="A26" s="8" t="s">
        <v>1214</v>
      </c>
      <c r="B26" s="9">
        <v>6</v>
      </c>
      <c r="C26" s="9">
        <v>17</v>
      </c>
      <c r="D26" s="9">
        <v>16</v>
      </c>
      <c r="E26" s="9">
        <f t="shared" si="0"/>
        <v>39</v>
      </c>
    </row>
    <row r="27" spans="1:13" ht="14.1" customHeight="1">
      <c r="A27" s="8" t="s">
        <v>1215</v>
      </c>
      <c r="B27" s="9">
        <v>11</v>
      </c>
      <c r="C27" s="9">
        <v>1</v>
      </c>
      <c r="D27" s="9">
        <v>52</v>
      </c>
      <c r="E27" s="9">
        <f t="shared" si="0"/>
        <v>64</v>
      </c>
    </row>
    <row r="28" spans="1:13" ht="14.1" customHeight="1">
      <c r="A28" s="8" t="s">
        <v>1216</v>
      </c>
      <c r="B28" s="9">
        <v>20</v>
      </c>
      <c r="C28" s="9">
        <v>19</v>
      </c>
      <c r="D28" s="9">
        <v>25</v>
      </c>
      <c r="E28" s="9">
        <f t="shared" si="0"/>
        <v>64</v>
      </c>
    </row>
    <row r="29" spans="1:13" ht="14.1" customHeight="1">
      <c r="A29" s="8" t="s">
        <v>1218</v>
      </c>
      <c r="B29" s="9">
        <v>0</v>
      </c>
      <c r="C29" s="9">
        <v>0</v>
      </c>
      <c r="D29" s="9">
        <v>3</v>
      </c>
      <c r="E29" s="9">
        <f t="shared" si="0"/>
        <v>3</v>
      </c>
    </row>
    <row r="30" spans="1:13" ht="14.1" customHeight="1">
      <c r="A30" s="11" t="s">
        <v>1219</v>
      </c>
      <c r="B30" s="9">
        <v>0</v>
      </c>
      <c r="C30" s="9">
        <v>10</v>
      </c>
      <c r="D30" s="9">
        <v>9</v>
      </c>
      <c r="E30" s="9">
        <f t="shared" si="0"/>
        <v>19</v>
      </c>
    </row>
    <row r="31" spans="1:13" ht="14.1" customHeight="1">
      <c r="A31" s="8" t="s">
        <v>1220</v>
      </c>
      <c r="B31" s="9">
        <v>12</v>
      </c>
      <c r="C31" s="9">
        <v>13</v>
      </c>
      <c r="D31" s="9">
        <v>9</v>
      </c>
      <c r="E31" s="9">
        <f t="shared" si="0"/>
        <v>34</v>
      </c>
    </row>
    <row r="32" spans="1:13" s="2" customFormat="1" ht="14.1" customHeight="1">
      <c r="A32" s="12" t="s">
        <v>1303</v>
      </c>
      <c r="B32" s="10">
        <f>SUM(B10:B31)</f>
        <v>257</v>
      </c>
      <c r="C32" s="10">
        <f t="shared" ref="C32:D32" si="1">SUM(C10:C31)</f>
        <v>319</v>
      </c>
      <c r="D32" s="10">
        <f t="shared" si="1"/>
        <v>454</v>
      </c>
      <c r="E32" s="10">
        <f t="shared" si="0"/>
        <v>1030</v>
      </c>
      <c r="F32" s="3"/>
      <c r="G32" s="3"/>
      <c r="H32" s="3"/>
      <c r="I32" s="3"/>
      <c r="J32" s="3"/>
      <c r="K32" s="3"/>
      <c r="L32" s="3"/>
      <c r="M32" s="3"/>
    </row>
    <row r="33" spans="1:5" ht="15" customHeight="1">
      <c r="A33" s="6" t="s">
        <v>1222</v>
      </c>
      <c r="B33" s="7" t="s">
        <v>1194</v>
      </c>
      <c r="C33" s="7" t="s">
        <v>1195</v>
      </c>
      <c r="D33" s="7" t="s">
        <v>1196</v>
      </c>
      <c r="E33" s="7" t="s">
        <v>1197</v>
      </c>
    </row>
    <row r="34" spans="1:5" ht="15" customHeight="1">
      <c r="A34" s="8" t="s">
        <v>1304</v>
      </c>
      <c r="B34" s="26">
        <v>4</v>
      </c>
      <c r="C34" s="26">
        <v>4</v>
      </c>
      <c r="D34" s="26">
        <v>23</v>
      </c>
      <c r="E34" s="9">
        <f t="shared" ref="E34:E37" si="2">SUM(B34:D34)</f>
        <v>31</v>
      </c>
    </row>
    <row r="35" spans="1:5" ht="15" customHeight="1">
      <c r="A35" s="8" t="s">
        <v>1305</v>
      </c>
      <c r="B35" s="9">
        <v>0</v>
      </c>
      <c r="C35" s="9">
        <v>1</v>
      </c>
      <c r="D35" s="9">
        <v>1</v>
      </c>
      <c r="E35" s="9">
        <f t="shared" si="2"/>
        <v>2</v>
      </c>
    </row>
    <row r="36" spans="1:5" ht="15" customHeight="1">
      <c r="A36" s="8" t="s">
        <v>1306</v>
      </c>
      <c r="B36" s="9">
        <v>0</v>
      </c>
      <c r="C36" s="9">
        <v>18</v>
      </c>
      <c r="D36" s="9">
        <v>0</v>
      </c>
      <c r="E36" s="9">
        <f t="shared" si="2"/>
        <v>18</v>
      </c>
    </row>
    <row r="37" spans="1:5" ht="15" customHeight="1">
      <c r="A37" s="12" t="s">
        <v>1307</v>
      </c>
      <c r="B37" s="10">
        <f>SUM(B34:B36)</f>
        <v>4</v>
      </c>
      <c r="C37" s="10">
        <f>SUM(C34:C36)</f>
        <v>23</v>
      </c>
      <c r="D37" s="10">
        <f>SUM(D34:D36)</f>
        <v>24</v>
      </c>
      <c r="E37" s="10">
        <f t="shared" si="2"/>
        <v>51</v>
      </c>
    </row>
    <row r="38" spans="1:5" ht="15" customHeight="1">
      <c r="A38" s="27" t="s">
        <v>1230</v>
      </c>
      <c r="B38" s="7" t="s">
        <v>1194</v>
      </c>
      <c r="C38" s="7" t="s">
        <v>1195</v>
      </c>
      <c r="D38" s="7" t="s">
        <v>1196</v>
      </c>
      <c r="E38" s="7" t="s">
        <v>1197</v>
      </c>
    </row>
    <row r="39" spans="1:5" ht="15" customHeight="1">
      <c r="A39" s="8" t="s">
        <v>1231</v>
      </c>
      <c r="B39" s="9">
        <v>10</v>
      </c>
      <c r="C39" s="9">
        <v>19</v>
      </c>
      <c r="D39" s="9">
        <v>8</v>
      </c>
      <c r="E39" s="9">
        <f>SUM(B39:D39)</f>
        <v>37</v>
      </c>
    </row>
    <row r="40" spans="1:5" ht="15" customHeight="1">
      <c r="A40" s="8" t="s">
        <v>1233</v>
      </c>
      <c r="B40" s="9">
        <v>8</v>
      </c>
      <c r="C40" s="9">
        <v>17</v>
      </c>
      <c r="D40" s="9">
        <v>55</v>
      </c>
      <c r="E40" s="9">
        <f t="shared" ref="E40:E65" si="3">SUM(B40:D40)</f>
        <v>80</v>
      </c>
    </row>
    <row r="41" spans="1:5" ht="15" customHeight="1">
      <c r="A41" s="8" t="s">
        <v>1236</v>
      </c>
      <c r="B41" s="9">
        <v>26</v>
      </c>
      <c r="C41" s="9">
        <v>23</v>
      </c>
      <c r="D41" s="9">
        <v>71</v>
      </c>
      <c r="E41" s="9">
        <f t="shared" si="3"/>
        <v>120</v>
      </c>
    </row>
    <row r="42" spans="1:5" ht="15" customHeight="1">
      <c r="A42" s="11" t="s">
        <v>1237</v>
      </c>
      <c r="B42" s="9">
        <v>1</v>
      </c>
      <c r="C42" s="9">
        <v>0</v>
      </c>
      <c r="D42" s="9">
        <v>3</v>
      </c>
      <c r="E42" s="9">
        <f t="shared" si="3"/>
        <v>4</v>
      </c>
    </row>
    <row r="43" spans="1:5" ht="15" customHeight="1">
      <c r="A43" s="8" t="s">
        <v>1238</v>
      </c>
      <c r="B43" s="9">
        <v>1</v>
      </c>
      <c r="C43" s="9">
        <v>0</v>
      </c>
      <c r="D43" s="9">
        <v>6</v>
      </c>
      <c r="E43" s="9">
        <f t="shared" si="3"/>
        <v>7</v>
      </c>
    </row>
    <row r="44" spans="1:5" ht="15" customHeight="1">
      <c r="A44" s="8" t="s">
        <v>1239</v>
      </c>
      <c r="B44" s="9">
        <v>0</v>
      </c>
      <c r="C44" s="9">
        <v>0</v>
      </c>
      <c r="D44" s="9">
        <v>7</v>
      </c>
      <c r="E44" s="9">
        <f t="shared" si="3"/>
        <v>7</v>
      </c>
    </row>
    <row r="45" spans="1:5" ht="15" customHeight="1">
      <c r="A45" s="8" t="s">
        <v>1240</v>
      </c>
      <c r="B45" s="9">
        <v>6</v>
      </c>
      <c r="C45" s="9">
        <v>15</v>
      </c>
      <c r="D45" s="9">
        <v>11</v>
      </c>
      <c r="E45" s="9">
        <f t="shared" si="3"/>
        <v>32</v>
      </c>
    </row>
    <row r="46" spans="1:5" ht="15" customHeight="1">
      <c r="A46" s="8" t="s">
        <v>1308</v>
      </c>
      <c r="B46" s="9">
        <v>1</v>
      </c>
      <c r="C46" s="9">
        <v>6</v>
      </c>
      <c r="D46" s="9">
        <v>3</v>
      </c>
      <c r="E46" s="9">
        <f t="shared" si="3"/>
        <v>10</v>
      </c>
    </row>
    <row r="47" spans="1:5" ht="15" customHeight="1">
      <c r="A47" s="8" t="s">
        <v>1243</v>
      </c>
      <c r="B47" s="9">
        <v>12</v>
      </c>
      <c r="C47" s="9">
        <v>6</v>
      </c>
      <c r="D47" s="9">
        <v>16</v>
      </c>
      <c r="E47" s="9">
        <f t="shared" si="3"/>
        <v>34</v>
      </c>
    </row>
    <row r="48" spans="1:5" ht="15" customHeight="1">
      <c r="A48" s="8" t="s">
        <v>1245</v>
      </c>
      <c r="B48" s="9">
        <v>2</v>
      </c>
      <c r="C48" s="9">
        <v>6</v>
      </c>
      <c r="D48" s="9">
        <v>2</v>
      </c>
      <c r="E48" s="9">
        <f t="shared" si="3"/>
        <v>10</v>
      </c>
    </row>
    <row r="49" spans="1:5" ht="15" customHeight="1">
      <c r="A49" s="8" t="s">
        <v>1249</v>
      </c>
      <c r="B49" s="9">
        <v>81</v>
      </c>
      <c r="C49" s="9">
        <v>134</v>
      </c>
      <c r="D49" s="9">
        <v>69</v>
      </c>
      <c r="E49" s="9">
        <f t="shared" si="3"/>
        <v>284</v>
      </c>
    </row>
    <row r="50" spans="1:5" ht="15" customHeight="1">
      <c r="A50" s="8" t="s">
        <v>1309</v>
      </c>
      <c r="B50" s="9">
        <v>0</v>
      </c>
      <c r="C50" s="9">
        <v>1</v>
      </c>
      <c r="D50" s="9">
        <v>5</v>
      </c>
      <c r="E50" s="9">
        <f t="shared" si="3"/>
        <v>6</v>
      </c>
    </row>
    <row r="51" spans="1:5" ht="15" customHeight="1">
      <c r="A51" s="8" t="s">
        <v>1252</v>
      </c>
      <c r="B51" s="9">
        <v>6</v>
      </c>
      <c r="C51" s="9">
        <v>1</v>
      </c>
      <c r="D51" s="9">
        <v>8</v>
      </c>
      <c r="E51" s="9">
        <f t="shared" si="3"/>
        <v>15</v>
      </c>
    </row>
    <row r="52" spans="1:5" ht="15" customHeight="1">
      <c r="A52" s="8" t="s">
        <v>1253</v>
      </c>
      <c r="B52" s="9">
        <v>34</v>
      </c>
      <c r="C52" s="9">
        <v>88</v>
      </c>
      <c r="D52" s="9">
        <v>245</v>
      </c>
      <c r="E52" s="9">
        <f t="shared" si="3"/>
        <v>367</v>
      </c>
    </row>
    <row r="53" spans="1:5" ht="15" customHeight="1">
      <c r="A53" s="8" t="s">
        <v>1254</v>
      </c>
      <c r="B53" s="9">
        <v>6</v>
      </c>
      <c r="C53" s="9">
        <v>5</v>
      </c>
      <c r="D53" s="9">
        <v>23</v>
      </c>
      <c r="E53" s="9">
        <f t="shared" si="3"/>
        <v>34</v>
      </c>
    </row>
    <row r="54" spans="1:5" ht="15" customHeight="1">
      <c r="A54" s="8" t="s">
        <v>1257</v>
      </c>
      <c r="B54" s="9">
        <v>2</v>
      </c>
      <c r="C54" s="9">
        <v>7</v>
      </c>
      <c r="D54" s="9">
        <v>0</v>
      </c>
      <c r="E54" s="9">
        <f t="shared" si="3"/>
        <v>9</v>
      </c>
    </row>
    <row r="55" spans="1:5" ht="15" customHeight="1">
      <c r="A55" s="8" t="s">
        <v>1259</v>
      </c>
      <c r="B55" s="9">
        <v>17</v>
      </c>
      <c r="C55" s="9">
        <v>7</v>
      </c>
      <c r="D55" s="9">
        <v>37</v>
      </c>
      <c r="E55" s="9">
        <f t="shared" si="3"/>
        <v>61</v>
      </c>
    </row>
    <row r="56" spans="1:5" ht="15" customHeight="1">
      <c r="A56" s="8" t="s">
        <v>1310</v>
      </c>
      <c r="B56" s="9">
        <v>1</v>
      </c>
      <c r="C56" s="9">
        <v>6</v>
      </c>
      <c r="D56" s="9">
        <v>12</v>
      </c>
      <c r="E56" s="9">
        <f t="shared" si="3"/>
        <v>19</v>
      </c>
    </row>
    <row r="57" spans="1:5" ht="15" customHeight="1">
      <c r="A57" s="8" t="s">
        <v>1265</v>
      </c>
      <c r="B57" s="9">
        <v>5</v>
      </c>
      <c r="C57" s="9">
        <v>14</v>
      </c>
      <c r="D57" s="9">
        <v>15</v>
      </c>
      <c r="E57" s="9">
        <f t="shared" si="3"/>
        <v>34</v>
      </c>
    </row>
    <row r="58" spans="1:5" ht="15" customHeight="1">
      <c r="A58" s="11" t="s">
        <v>1267</v>
      </c>
      <c r="B58" s="9">
        <v>4</v>
      </c>
      <c r="C58" s="9">
        <v>4</v>
      </c>
      <c r="D58" s="9">
        <v>12</v>
      </c>
      <c r="E58" s="9">
        <f t="shared" si="3"/>
        <v>20</v>
      </c>
    </row>
    <row r="59" spans="1:5" ht="15" customHeight="1">
      <c r="A59" s="8" t="s">
        <v>1269</v>
      </c>
      <c r="B59" s="9">
        <v>21</v>
      </c>
      <c r="C59" s="9">
        <v>14</v>
      </c>
      <c r="D59" s="9">
        <v>18</v>
      </c>
      <c r="E59" s="9">
        <f t="shared" si="3"/>
        <v>53</v>
      </c>
    </row>
    <row r="60" spans="1:5" ht="15" customHeight="1">
      <c r="A60" s="8" t="s">
        <v>1270</v>
      </c>
      <c r="B60" s="9">
        <v>12</v>
      </c>
      <c r="C60" s="9">
        <v>23</v>
      </c>
      <c r="D60" s="9">
        <v>0</v>
      </c>
      <c r="E60" s="9">
        <f t="shared" si="3"/>
        <v>35</v>
      </c>
    </row>
    <row r="61" spans="1:5" ht="15" customHeight="1">
      <c r="A61" s="8" t="s">
        <v>1271</v>
      </c>
      <c r="B61" s="9">
        <v>6</v>
      </c>
      <c r="C61" s="9">
        <v>24</v>
      </c>
      <c r="D61" s="9">
        <v>11</v>
      </c>
      <c r="E61" s="9">
        <f t="shared" si="3"/>
        <v>41</v>
      </c>
    </row>
    <row r="62" spans="1:5" ht="15" customHeight="1">
      <c r="A62" s="8" t="s">
        <v>1272</v>
      </c>
      <c r="B62" s="9">
        <v>0</v>
      </c>
      <c r="C62" s="9">
        <v>0</v>
      </c>
      <c r="D62" s="9">
        <v>9</v>
      </c>
      <c r="E62" s="9">
        <f t="shared" si="3"/>
        <v>9</v>
      </c>
    </row>
    <row r="63" spans="1:5" ht="15" customHeight="1">
      <c r="A63" s="8" t="s">
        <v>1273</v>
      </c>
      <c r="B63" s="9">
        <v>6</v>
      </c>
      <c r="C63" s="9">
        <v>6</v>
      </c>
      <c r="D63" s="9">
        <v>13</v>
      </c>
      <c r="E63" s="9">
        <f t="shared" si="3"/>
        <v>25</v>
      </c>
    </row>
    <row r="64" spans="1:5" ht="15" customHeight="1">
      <c r="A64" s="8" t="s">
        <v>1275</v>
      </c>
      <c r="B64" s="9">
        <v>7</v>
      </c>
      <c r="C64" s="9">
        <v>6</v>
      </c>
      <c r="D64" s="9">
        <v>8</v>
      </c>
      <c r="E64" s="9">
        <f t="shared" si="3"/>
        <v>21</v>
      </c>
    </row>
    <row r="65" spans="1:5" ht="15" customHeight="1">
      <c r="A65" s="8" t="s">
        <v>1279</v>
      </c>
      <c r="B65" s="9">
        <v>0</v>
      </c>
      <c r="C65" s="9">
        <v>1</v>
      </c>
      <c r="D65" s="9">
        <v>1</v>
      </c>
      <c r="E65" s="9">
        <f t="shared" si="3"/>
        <v>2</v>
      </c>
    </row>
    <row r="66" spans="1:5" ht="15" customHeight="1">
      <c r="A66" s="125" t="s">
        <v>1281</v>
      </c>
      <c r="B66" s="9">
        <f>SUM(B39:B65)</f>
        <v>275</v>
      </c>
      <c r="C66" s="9">
        <f t="shared" ref="C66:E66" si="4">SUM(C39:C65)</f>
        <v>433</v>
      </c>
      <c r="D66" s="9">
        <f t="shared" si="4"/>
        <v>668</v>
      </c>
      <c r="E66" s="9">
        <f t="shared" si="4"/>
        <v>1376</v>
      </c>
    </row>
    <row r="67" spans="1:5" ht="15" customHeight="1">
      <c r="A67" s="14" t="s">
        <v>1282</v>
      </c>
      <c r="B67" s="10">
        <f>B66+B37+B32</f>
        <v>536</v>
      </c>
      <c r="C67" s="10">
        <f>C66+C37+C32</f>
        <v>775</v>
      </c>
      <c r="D67" s="10">
        <f>D66+D37+D32</f>
        <v>1146</v>
      </c>
      <c r="E67" s="10">
        <f>E66+E37+E32</f>
        <v>2457</v>
      </c>
    </row>
    <row r="68" spans="1:5">
      <c r="A68" s="2"/>
      <c r="B68"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9749B-2B58-48F6-B634-3544EFE8A751}">
  <dimension ref="A1:F75"/>
  <sheetViews>
    <sheetView workbookViewId="0"/>
  </sheetViews>
  <sheetFormatPr defaultColWidth="9.109375" defaultRowHeight="15.6"/>
  <cols>
    <col min="1" max="1" width="52.109375" style="129" customWidth="1"/>
    <col min="2" max="2" width="45.6640625" style="129" customWidth="1"/>
    <col min="3" max="3" width="42.44140625" style="129" customWidth="1"/>
    <col min="4" max="4" width="6.88671875" style="129" customWidth="1"/>
    <col min="5" max="5" width="9.109375" style="129"/>
    <col min="6" max="6" width="43.6640625" style="129" bestFit="1" customWidth="1"/>
    <col min="7" max="16384" width="9.109375" style="129"/>
  </cols>
  <sheetData>
    <row r="1" spans="1:4">
      <c r="A1" s="128" t="s">
        <v>1548</v>
      </c>
      <c r="B1" s="128"/>
      <c r="C1" s="128"/>
      <c r="D1" s="128"/>
    </row>
    <row r="2" spans="1:4">
      <c r="A2" s="128" t="s">
        <v>1311</v>
      </c>
      <c r="B2" s="128"/>
      <c r="C2" s="128"/>
      <c r="D2" s="128"/>
    </row>
    <row r="3" spans="1:4" ht="13.5" customHeight="1">
      <c r="A3" s="128" t="s">
        <v>1185</v>
      </c>
      <c r="B3" s="128"/>
      <c r="C3" s="128"/>
      <c r="D3" s="128"/>
    </row>
    <row r="4" spans="1:4">
      <c r="A4" s="128"/>
      <c r="B4" s="128"/>
      <c r="C4" s="128"/>
      <c r="D4" s="128"/>
    </row>
    <row r="5" spans="1:4">
      <c r="A5" s="129" t="s">
        <v>1312</v>
      </c>
      <c r="B5" s="128"/>
      <c r="C5" s="128"/>
      <c r="D5" s="128"/>
    </row>
    <row r="6" spans="1:4">
      <c r="A6" s="130" t="s">
        <v>1313</v>
      </c>
      <c r="B6" s="131"/>
      <c r="C6" s="131"/>
      <c r="D6" s="131"/>
    </row>
    <row r="7" spans="1:4" ht="15.6" customHeight="1">
      <c r="A7" s="137" t="s">
        <v>1314</v>
      </c>
      <c r="B7" s="132"/>
      <c r="C7" s="132"/>
      <c r="D7" s="132"/>
    </row>
    <row r="8" spans="1:4">
      <c r="A8" s="133" t="s">
        <v>1315</v>
      </c>
      <c r="B8" s="134"/>
      <c r="C8" s="134"/>
      <c r="D8" s="134"/>
    </row>
    <row r="9" spans="1:4">
      <c r="A9" s="134"/>
      <c r="B9" s="134"/>
      <c r="C9" s="134"/>
      <c r="D9" s="134"/>
    </row>
    <row r="10" spans="1:4">
      <c r="A10" s="31" t="s">
        <v>1316</v>
      </c>
      <c r="B10" s="31" t="s">
        <v>1317</v>
      </c>
      <c r="C10" s="31" t="s">
        <v>1183</v>
      </c>
      <c r="D10" s="32" t="s">
        <v>1197</v>
      </c>
    </row>
    <row r="11" spans="1:4">
      <c r="A11" s="129" t="s">
        <v>1318</v>
      </c>
      <c r="B11" s="129" t="s">
        <v>5</v>
      </c>
      <c r="C11" s="135" t="s">
        <v>6</v>
      </c>
      <c r="D11" s="129">
        <v>15</v>
      </c>
    </row>
    <row r="12" spans="1:4">
      <c r="A12" s="129" t="s">
        <v>1318</v>
      </c>
      <c r="B12" s="129" t="s">
        <v>7</v>
      </c>
      <c r="C12" s="135" t="s">
        <v>8</v>
      </c>
      <c r="D12" s="129">
        <v>7</v>
      </c>
    </row>
    <row r="13" spans="1:4">
      <c r="A13" s="129" t="s">
        <v>1318</v>
      </c>
      <c r="B13" s="129" t="s">
        <v>7</v>
      </c>
      <c r="C13" s="135" t="s">
        <v>10</v>
      </c>
      <c r="D13" s="129">
        <v>2</v>
      </c>
    </row>
    <row r="14" spans="1:4">
      <c r="A14" s="129" t="s">
        <v>1318</v>
      </c>
      <c r="B14" s="129" t="s">
        <v>7</v>
      </c>
      <c r="C14" s="135" t="s">
        <v>58</v>
      </c>
      <c r="D14" s="129">
        <v>4</v>
      </c>
    </row>
    <row r="15" spans="1:4">
      <c r="A15" s="129" t="s">
        <v>1318</v>
      </c>
      <c r="B15" s="129" t="s">
        <v>7</v>
      </c>
      <c r="C15" s="135" t="s">
        <v>36</v>
      </c>
      <c r="D15" s="129">
        <v>2</v>
      </c>
    </row>
    <row r="16" spans="1:4">
      <c r="A16" s="129" t="s">
        <v>1318</v>
      </c>
      <c r="B16" s="129" t="s">
        <v>7</v>
      </c>
      <c r="C16" s="135" t="s">
        <v>54</v>
      </c>
      <c r="D16" s="129">
        <v>1</v>
      </c>
    </row>
    <row r="17" spans="1:4">
      <c r="A17" s="129" t="s">
        <v>1318</v>
      </c>
      <c r="B17" s="129" t="s">
        <v>7</v>
      </c>
      <c r="C17" s="135" t="s">
        <v>62</v>
      </c>
      <c r="D17" s="129">
        <v>1</v>
      </c>
    </row>
    <row r="18" spans="1:4">
      <c r="A18" s="129" t="s">
        <v>1319</v>
      </c>
      <c r="B18" s="129" t="s">
        <v>5</v>
      </c>
      <c r="C18" s="135" t="s">
        <v>6</v>
      </c>
      <c r="D18" s="129">
        <v>1</v>
      </c>
    </row>
    <row r="19" spans="1:4">
      <c r="A19" s="129" t="s">
        <v>1319</v>
      </c>
      <c r="B19" s="129" t="s">
        <v>7</v>
      </c>
      <c r="C19" s="135" t="s">
        <v>8</v>
      </c>
      <c r="D19" s="129">
        <v>5</v>
      </c>
    </row>
    <row r="20" spans="1:4">
      <c r="A20" s="129" t="s">
        <v>1319</v>
      </c>
      <c r="B20" s="129" t="s">
        <v>7</v>
      </c>
      <c r="C20" s="135" t="s">
        <v>58</v>
      </c>
      <c r="D20" s="129">
        <v>1</v>
      </c>
    </row>
    <row r="21" spans="1:4">
      <c r="A21" s="129" t="s">
        <v>1319</v>
      </c>
      <c r="B21" s="129" t="s">
        <v>7</v>
      </c>
      <c r="C21" s="135" t="s">
        <v>32</v>
      </c>
      <c r="D21" s="129">
        <v>1</v>
      </c>
    </row>
    <row r="22" spans="1:4">
      <c r="A22" s="129" t="s">
        <v>1319</v>
      </c>
      <c r="B22" s="129" t="s">
        <v>7</v>
      </c>
      <c r="C22" s="135" t="s">
        <v>36</v>
      </c>
      <c r="D22" s="129">
        <v>1</v>
      </c>
    </row>
    <row r="23" spans="1:4">
      <c r="A23" s="129" t="s">
        <v>1319</v>
      </c>
      <c r="B23" s="129" t="s">
        <v>7</v>
      </c>
      <c r="C23" s="135" t="s">
        <v>54</v>
      </c>
      <c r="D23" s="129">
        <v>1</v>
      </c>
    </row>
    <row r="24" spans="1:4">
      <c r="A24" s="129" t="s">
        <v>1319</v>
      </c>
      <c r="B24" s="129" t="s">
        <v>7</v>
      </c>
      <c r="C24" s="135" t="s">
        <v>78</v>
      </c>
      <c r="D24" s="129">
        <v>1</v>
      </c>
    </row>
    <row r="25" spans="1:4">
      <c r="A25" s="129" t="s">
        <v>1319</v>
      </c>
      <c r="B25" s="129" t="s">
        <v>7</v>
      </c>
      <c r="C25" s="135" t="s">
        <v>62</v>
      </c>
      <c r="D25" s="129">
        <v>1</v>
      </c>
    </row>
    <row r="26" spans="1:4">
      <c r="A26" s="129" t="s">
        <v>1319</v>
      </c>
      <c r="B26" s="129" t="s">
        <v>3</v>
      </c>
      <c r="C26" s="135" t="s">
        <v>4</v>
      </c>
      <c r="D26" s="129">
        <v>8</v>
      </c>
    </row>
    <row r="27" spans="1:4">
      <c r="A27" s="129" t="s">
        <v>446</v>
      </c>
      <c r="B27" s="129" t="s">
        <v>3</v>
      </c>
      <c r="C27" s="135" t="s">
        <v>4</v>
      </c>
      <c r="D27" s="129">
        <v>2</v>
      </c>
    </row>
    <row r="28" spans="1:4">
      <c r="A28" s="129" t="s">
        <v>446</v>
      </c>
      <c r="B28" s="129" t="s">
        <v>3</v>
      </c>
      <c r="C28" s="135" t="s">
        <v>16</v>
      </c>
      <c r="D28" s="129">
        <v>4</v>
      </c>
    </row>
    <row r="29" spans="1:4">
      <c r="A29" s="129" t="s">
        <v>449</v>
      </c>
      <c r="B29" s="129" t="s">
        <v>5</v>
      </c>
      <c r="C29" s="135" t="s">
        <v>6</v>
      </c>
      <c r="D29" s="129">
        <v>6</v>
      </c>
    </row>
    <row r="30" spans="1:4">
      <c r="A30" s="129" t="s">
        <v>449</v>
      </c>
      <c r="B30" s="129" t="s">
        <v>7</v>
      </c>
      <c r="C30" s="135" t="s">
        <v>58</v>
      </c>
      <c r="D30" s="129">
        <v>2</v>
      </c>
    </row>
    <row r="31" spans="1:4">
      <c r="A31" s="129" t="s">
        <v>449</v>
      </c>
      <c r="B31" s="129" t="s">
        <v>7</v>
      </c>
      <c r="C31" s="135" t="s">
        <v>54</v>
      </c>
      <c r="D31" s="129">
        <v>1</v>
      </c>
    </row>
    <row r="32" spans="1:4">
      <c r="A32" s="129" t="s">
        <v>449</v>
      </c>
      <c r="B32" s="129" t="s">
        <v>3</v>
      </c>
      <c r="C32" s="135" t="s">
        <v>4</v>
      </c>
      <c r="D32" s="129">
        <v>37</v>
      </c>
    </row>
    <row r="33" spans="1:6">
      <c r="A33" s="129" t="s">
        <v>449</v>
      </c>
      <c r="B33" s="129" t="s">
        <v>3</v>
      </c>
      <c r="C33" s="135" t="s">
        <v>16</v>
      </c>
      <c r="D33" s="129">
        <v>9</v>
      </c>
    </row>
    <row r="34" spans="1:6">
      <c r="A34" s="129" t="s">
        <v>1320</v>
      </c>
      <c r="B34" s="129" t="s">
        <v>5</v>
      </c>
      <c r="C34" s="135" t="s">
        <v>6</v>
      </c>
      <c r="D34" s="129">
        <v>1</v>
      </c>
    </row>
    <row r="35" spans="1:6">
      <c r="A35" s="129" t="s">
        <v>1320</v>
      </c>
      <c r="B35" s="129" t="s">
        <v>7</v>
      </c>
      <c r="C35" s="135" t="s">
        <v>57</v>
      </c>
      <c r="D35" s="129">
        <v>1</v>
      </c>
    </row>
    <row r="36" spans="1:6">
      <c r="A36" s="129" t="s">
        <v>1320</v>
      </c>
      <c r="B36" s="129" t="s">
        <v>7</v>
      </c>
      <c r="C36" s="135" t="s">
        <v>8</v>
      </c>
      <c r="D36" s="129">
        <v>2</v>
      </c>
    </row>
    <row r="37" spans="1:6">
      <c r="A37" s="129" t="s">
        <v>1320</v>
      </c>
      <c r="B37" s="129" t="s">
        <v>7</v>
      </c>
      <c r="C37" s="135" t="s">
        <v>76</v>
      </c>
      <c r="D37" s="129">
        <v>1</v>
      </c>
    </row>
    <row r="38" spans="1:6">
      <c r="A38" s="129" t="s">
        <v>1320</v>
      </c>
      <c r="B38" s="129" t="s">
        <v>7</v>
      </c>
      <c r="C38" s="135" t="s">
        <v>24</v>
      </c>
      <c r="D38" s="129">
        <v>2</v>
      </c>
    </row>
    <row r="39" spans="1:6">
      <c r="A39" s="129" t="s">
        <v>1320</v>
      </c>
      <c r="B39" s="129" t="s">
        <v>7</v>
      </c>
      <c r="C39" s="135" t="s">
        <v>10</v>
      </c>
      <c r="D39" s="129">
        <v>3</v>
      </c>
    </row>
    <row r="40" spans="1:6">
      <c r="A40" s="129" t="s">
        <v>1320</v>
      </c>
      <c r="B40" s="129" t="s">
        <v>7</v>
      </c>
      <c r="C40" s="135" t="s">
        <v>9</v>
      </c>
      <c r="D40" s="129">
        <v>1</v>
      </c>
    </row>
    <row r="41" spans="1:6">
      <c r="A41" s="129" t="s">
        <v>1320</v>
      </c>
      <c r="B41" s="129" t="s">
        <v>7</v>
      </c>
      <c r="C41" s="135" t="s">
        <v>58</v>
      </c>
      <c r="D41" s="129">
        <v>1</v>
      </c>
      <c r="F41" s="135"/>
    </row>
    <row r="42" spans="1:6">
      <c r="A42" s="129" t="s">
        <v>1320</v>
      </c>
      <c r="B42" s="129" t="s">
        <v>7</v>
      </c>
      <c r="C42" s="135" t="s">
        <v>32</v>
      </c>
      <c r="D42" s="129">
        <v>1</v>
      </c>
      <c r="F42" s="135"/>
    </row>
    <row r="43" spans="1:6">
      <c r="A43" s="129" t="s">
        <v>1320</v>
      </c>
      <c r="B43" s="129" t="s">
        <v>7</v>
      </c>
      <c r="C43" s="135" t="s">
        <v>43</v>
      </c>
      <c r="D43" s="129">
        <v>1</v>
      </c>
      <c r="F43" s="135"/>
    </row>
    <row r="44" spans="1:6">
      <c r="A44" s="129" t="s">
        <v>1320</v>
      </c>
      <c r="B44" s="129" t="s">
        <v>7</v>
      </c>
      <c r="C44" s="135" t="s">
        <v>47</v>
      </c>
      <c r="D44" s="129">
        <v>1</v>
      </c>
      <c r="F44" s="135"/>
    </row>
    <row r="45" spans="1:6">
      <c r="A45" s="129" t="s">
        <v>1320</v>
      </c>
      <c r="B45" s="129" t="s">
        <v>7</v>
      </c>
      <c r="C45" s="135" t="s">
        <v>62</v>
      </c>
      <c r="D45" s="129">
        <v>1</v>
      </c>
      <c r="F45" s="135"/>
    </row>
    <row r="46" spans="1:6">
      <c r="A46" s="129" t="s">
        <v>1320</v>
      </c>
      <c r="B46" s="129" t="s">
        <v>3</v>
      </c>
      <c r="C46" s="135" t="s">
        <v>4</v>
      </c>
      <c r="D46" s="129">
        <v>13</v>
      </c>
    </row>
    <row r="47" spans="1:6">
      <c r="A47" s="129" t="s">
        <v>1321</v>
      </c>
      <c r="B47" s="129" t="s">
        <v>3</v>
      </c>
      <c r="C47" s="135" t="s">
        <v>4</v>
      </c>
      <c r="D47" s="129">
        <v>5</v>
      </c>
    </row>
    <row r="48" spans="1:6">
      <c r="A48" s="129" t="s">
        <v>1321</v>
      </c>
      <c r="B48" s="129" t="s">
        <v>3</v>
      </c>
      <c r="C48" s="135" t="s">
        <v>16</v>
      </c>
      <c r="D48" s="129">
        <v>2</v>
      </c>
    </row>
    <row r="49" spans="1:4">
      <c r="A49" s="129" t="s">
        <v>881</v>
      </c>
      <c r="B49" s="129" t="s">
        <v>5</v>
      </c>
      <c r="C49" s="135" t="s">
        <v>6</v>
      </c>
      <c r="D49" s="129">
        <v>14</v>
      </c>
    </row>
    <row r="50" spans="1:4">
      <c r="A50" s="129" t="s">
        <v>881</v>
      </c>
      <c r="B50" s="129" t="s">
        <v>7</v>
      </c>
      <c r="C50" s="135" t="s">
        <v>57</v>
      </c>
      <c r="D50" s="129">
        <v>2</v>
      </c>
    </row>
    <row r="51" spans="1:4">
      <c r="A51" s="129" t="s">
        <v>881</v>
      </c>
      <c r="B51" s="129" t="s">
        <v>7</v>
      </c>
      <c r="C51" s="135" t="s">
        <v>38</v>
      </c>
      <c r="D51" s="129">
        <v>1</v>
      </c>
    </row>
    <row r="52" spans="1:4">
      <c r="A52" s="129" t="s">
        <v>881</v>
      </c>
      <c r="B52" s="129" t="s">
        <v>7</v>
      </c>
      <c r="C52" s="135" t="s">
        <v>11</v>
      </c>
      <c r="D52" s="129">
        <v>4</v>
      </c>
    </row>
    <row r="53" spans="1:4">
      <c r="A53" s="129" t="s">
        <v>881</v>
      </c>
      <c r="B53" s="129" t="s">
        <v>7</v>
      </c>
      <c r="C53" s="135" t="s">
        <v>8</v>
      </c>
      <c r="D53" s="129">
        <v>7</v>
      </c>
    </row>
    <row r="54" spans="1:4">
      <c r="A54" s="129" t="s">
        <v>881</v>
      </c>
      <c r="B54" s="129" t="s">
        <v>7</v>
      </c>
      <c r="C54" s="135" t="s">
        <v>18</v>
      </c>
      <c r="D54" s="129">
        <v>1</v>
      </c>
    </row>
    <row r="55" spans="1:4">
      <c r="A55" s="129" t="s">
        <v>881</v>
      </c>
      <c r="B55" s="129" t="s">
        <v>7</v>
      </c>
      <c r="C55" s="135" t="s">
        <v>10</v>
      </c>
      <c r="D55" s="129">
        <v>1</v>
      </c>
    </row>
    <row r="56" spans="1:4">
      <c r="A56" s="129" t="s">
        <v>881</v>
      </c>
      <c r="B56" s="129" t="s">
        <v>7</v>
      </c>
      <c r="C56" s="135" t="s">
        <v>9</v>
      </c>
      <c r="D56" s="129">
        <v>2</v>
      </c>
    </row>
    <row r="57" spans="1:4">
      <c r="A57" s="129" t="s">
        <v>881</v>
      </c>
      <c r="B57" s="129" t="s">
        <v>7</v>
      </c>
      <c r="C57" s="135" t="s">
        <v>12</v>
      </c>
      <c r="D57" s="129">
        <v>2</v>
      </c>
    </row>
    <row r="58" spans="1:4">
      <c r="A58" s="129" t="s">
        <v>881</v>
      </c>
      <c r="B58" s="129" t="s">
        <v>7</v>
      </c>
      <c r="C58" s="135" t="s">
        <v>58</v>
      </c>
      <c r="D58" s="129">
        <v>6</v>
      </c>
    </row>
    <row r="59" spans="1:4">
      <c r="A59" s="129" t="s">
        <v>881</v>
      </c>
      <c r="B59" s="129" t="s">
        <v>7</v>
      </c>
      <c r="C59" s="135" t="s">
        <v>175</v>
      </c>
      <c r="D59" s="129">
        <v>1</v>
      </c>
    </row>
    <row r="60" spans="1:4">
      <c r="A60" s="129" t="s">
        <v>881</v>
      </c>
      <c r="B60" s="129" t="s">
        <v>7</v>
      </c>
      <c r="C60" s="135" t="s">
        <v>28</v>
      </c>
      <c r="D60" s="129">
        <v>1</v>
      </c>
    </row>
    <row r="61" spans="1:4">
      <c r="A61" s="129" t="s">
        <v>881</v>
      </c>
      <c r="B61" s="129" t="s">
        <v>7</v>
      </c>
      <c r="C61" s="135" t="s">
        <v>47</v>
      </c>
      <c r="D61" s="129">
        <v>1</v>
      </c>
    </row>
    <row r="62" spans="1:4">
      <c r="A62" s="129" t="s">
        <v>881</v>
      </c>
      <c r="B62" s="129" t="s">
        <v>7</v>
      </c>
      <c r="C62" s="135" t="s">
        <v>36</v>
      </c>
      <c r="D62" s="129">
        <v>4</v>
      </c>
    </row>
    <row r="63" spans="1:4" ht="14.25" customHeight="1">
      <c r="A63" s="129" t="s">
        <v>881</v>
      </c>
      <c r="B63" s="129" t="s">
        <v>7</v>
      </c>
      <c r="C63" s="135" t="s">
        <v>54</v>
      </c>
      <c r="D63" s="129">
        <v>2</v>
      </c>
    </row>
    <row r="64" spans="1:4" ht="14.25" customHeight="1">
      <c r="A64" s="129" t="s">
        <v>881</v>
      </c>
      <c r="B64" s="129" t="s">
        <v>7</v>
      </c>
      <c r="C64" s="135" t="s">
        <v>122</v>
      </c>
      <c r="D64" s="129">
        <v>1</v>
      </c>
    </row>
    <row r="65" spans="1:4">
      <c r="A65" s="129" t="s">
        <v>881</v>
      </c>
      <c r="B65" s="129" t="s">
        <v>7</v>
      </c>
      <c r="C65" s="135" t="s">
        <v>78</v>
      </c>
      <c r="D65" s="129">
        <v>1</v>
      </c>
    </row>
    <row r="66" spans="1:4">
      <c r="A66" s="129" t="s">
        <v>881</v>
      </c>
      <c r="B66" s="129" t="s">
        <v>7</v>
      </c>
      <c r="C66" s="135" t="s">
        <v>62</v>
      </c>
      <c r="D66" s="129">
        <v>1</v>
      </c>
    </row>
    <row r="67" spans="1:4">
      <c r="A67" s="129" t="s">
        <v>881</v>
      </c>
      <c r="B67" s="129" t="s">
        <v>3</v>
      </c>
      <c r="C67" s="135" t="s">
        <v>42</v>
      </c>
      <c r="D67" s="129">
        <v>11</v>
      </c>
    </row>
    <row r="68" spans="1:4">
      <c r="A68" s="129" t="s">
        <v>881</v>
      </c>
      <c r="B68" s="129" t="s">
        <v>3</v>
      </c>
      <c r="C68" s="135" t="s">
        <v>4</v>
      </c>
      <c r="D68" s="129">
        <v>81</v>
      </c>
    </row>
    <row r="69" spans="1:4">
      <c r="A69" s="129" t="s">
        <v>881</v>
      </c>
      <c r="B69" s="129" t="s">
        <v>3</v>
      </c>
      <c r="C69" s="135" t="s">
        <v>16</v>
      </c>
      <c r="D69" s="129">
        <v>39</v>
      </c>
    </row>
    <row r="70" spans="1:4">
      <c r="A70" s="129" t="s">
        <v>1085</v>
      </c>
      <c r="B70" s="129" t="s">
        <v>3</v>
      </c>
      <c r="C70" s="135" t="s">
        <v>4</v>
      </c>
      <c r="D70" s="129">
        <v>6</v>
      </c>
    </row>
    <row r="71" spans="1:4">
      <c r="A71" s="129" t="s">
        <v>1085</v>
      </c>
      <c r="B71" s="129" t="s">
        <v>3</v>
      </c>
      <c r="C71" s="135" t="s">
        <v>16</v>
      </c>
      <c r="D71" s="129">
        <v>11</v>
      </c>
    </row>
    <row r="72" spans="1:4">
      <c r="A72" s="129" t="s">
        <v>1167</v>
      </c>
      <c r="B72" s="129" t="s">
        <v>3</v>
      </c>
      <c r="C72" s="135" t="s">
        <v>272</v>
      </c>
      <c r="D72" s="129">
        <v>4</v>
      </c>
    </row>
    <row r="73" spans="1:4">
      <c r="A73" s="31"/>
      <c r="B73" s="31"/>
      <c r="C73" s="31" t="s">
        <v>1322</v>
      </c>
      <c r="D73" s="31">
        <f>SUM(D11:D72)</f>
        <v>353</v>
      </c>
    </row>
    <row r="74" spans="1:4" ht="24" customHeight="1">
      <c r="B74" s="133"/>
      <c r="C74" s="133"/>
      <c r="D74" s="133"/>
    </row>
    <row r="75" spans="1:4">
      <c r="C75" s="136"/>
      <c r="D75" s="13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AA69E-07AB-422E-9F27-DF0D6BE566ED}">
  <dimension ref="A1:C51"/>
  <sheetViews>
    <sheetView topLeftCell="A34" workbookViewId="0"/>
  </sheetViews>
  <sheetFormatPr defaultColWidth="9.109375" defaultRowHeight="15.6"/>
  <cols>
    <col min="1" max="1" width="21.33203125" style="29" customWidth="1"/>
    <col min="2" max="2" width="59" style="29" customWidth="1"/>
    <col min="3" max="3" width="10.21875" style="29" customWidth="1"/>
    <col min="4" max="16384" width="9.109375" style="29"/>
  </cols>
  <sheetData>
    <row r="1" spans="1:3">
      <c r="A1" s="28" t="s">
        <v>1549</v>
      </c>
      <c r="B1" s="28"/>
      <c r="C1" s="28"/>
    </row>
    <row r="2" spans="1:3">
      <c r="A2" s="28" t="s">
        <v>1323</v>
      </c>
      <c r="B2" s="28"/>
      <c r="C2" s="28"/>
    </row>
    <row r="3" spans="1:3">
      <c r="A3" s="28" t="s">
        <v>1185</v>
      </c>
      <c r="B3" s="28"/>
      <c r="C3" s="28"/>
    </row>
    <row r="4" spans="1:3">
      <c r="A4" s="28"/>
      <c r="B4" s="28"/>
      <c r="C4" s="28"/>
    </row>
    <row r="5" spans="1:3">
      <c r="A5" s="29" t="s">
        <v>1324</v>
      </c>
      <c r="B5" s="28"/>
      <c r="C5" s="28"/>
    </row>
    <row r="6" spans="1:3" ht="18" customHeight="1">
      <c r="A6" s="34" t="s">
        <v>1325</v>
      </c>
      <c r="B6" s="34"/>
      <c r="C6" s="34"/>
    </row>
    <row r="7" spans="1:3">
      <c r="A7" s="31" t="s">
        <v>1326</v>
      </c>
      <c r="B7" s="31" t="s">
        <v>1183</v>
      </c>
      <c r="C7" s="32" t="s">
        <v>1197</v>
      </c>
    </row>
    <row r="8" spans="1:3">
      <c r="A8" s="35" t="s">
        <v>1327</v>
      </c>
      <c r="B8" s="36" t="s">
        <v>21</v>
      </c>
      <c r="C8" s="37">
        <v>1530</v>
      </c>
    </row>
    <row r="9" spans="1:3">
      <c r="A9" s="38" t="s">
        <v>1195</v>
      </c>
      <c r="B9" s="39" t="s">
        <v>111</v>
      </c>
      <c r="C9" s="40">
        <v>5</v>
      </c>
    </row>
    <row r="10" spans="1:3">
      <c r="A10" s="38" t="s">
        <v>1195</v>
      </c>
      <c r="B10" s="39" t="s">
        <v>27</v>
      </c>
      <c r="C10" s="40">
        <v>95</v>
      </c>
    </row>
    <row r="11" spans="1:3">
      <c r="A11" s="38" t="s">
        <v>1195</v>
      </c>
      <c r="B11" s="39" t="s">
        <v>38</v>
      </c>
      <c r="C11" s="40">
        <v>21</v>
      </c>
    </row>
    <row r="12" spans="1:3">
      <c r="A12" s="38" t="s">
        <v>1195</v>
      </c>
      <c r="B12" s="39" t="s">
        <v>11</v>
      </c>
      <c r="C12" s="40">
        <v>417</v>
      </c>
    </row>
    <row r="13" spans="1:3">
      <c r="A13" s="38" t="s">
        <v>1195</v>
      </c>
      <c r="B13" s="39" t="s">
        <v>84</v>
      </c>
      <c r="C13" s="40">
        <v>2</v>
      </c>
    </row>
    <row r="14" spans="1:3">
      <c r="A14" s="38" t="s">
        <v>1195</v>
      </c>
      <c r="B14" s="39" t="s">
        <v>1328</v>
      </c>
      <c r="C14" s="40">
        <v>1</v>
      </c>
    </row>
    <row r="15" spans="1:3">
      <c r="A15" s="38" t="s">
        <v>1195</v>
      </c>
      <c r="B15" s="39" t="s">
        <v>1329</v>
      </c>
      <c r="C15" s="40">
        <v>4</v>
      </c>
    </row>
    <row r="16" spans="1:3">
      <c r="A16" s="38" t="s">
        <v>1195</v>
      </c>
      <c r="B16" s="39" t="s">
        <v>59</v>
      </c>
      <c r="C16" s="40">
        <v>24</v>
      </c>
    </row>
    <row r="17" spans="1:3">
      <c r="A17" s="38" t="s">
        <v>1195</v>
      </c>
      <c r="B17" s="39" t="s">
        <v>831</v>
      </c>
      <c r="C17" s="40">
        <v>5</v>
      </c>
    </row>
    <row r="18" spans="1:3">
      <c r="A18" s="38" t="s">
        <v>1195</v>
      </c>
      <c r="B18" s="39" t="s">
        <v>450</v>
      </c>
      <c r="C18" s="40">
        <v>2</v>
      </c>
    </row>
    <row r="19" spans="1:3">
      <c r="A19" s="38" t="s">
        <v>1195</v>
      </c>
      <c r="B19" s="39" t="s">
        <v>615</v>
      </c>
      <c r="C19" s="40">
        <v>3</v>
      </c>
    </row>
    <row r="20" spans="1:3">
      <c r="A20" s="38" t="s">
        <v>1195</v>
      </c>
      <c r="B20" s="39" t="s">
        <v>451</v>
      </c>
      <c r="C20" s="40">
        <v>1</v>
      </c>
    </row>
    <row r="21" spans="1:3">
      <c r="A21" s="38" t="s">
        <v>1195</v>
      </c>
      <c r="B21" s="39" t="s">
        <v>856</v>
      </c>
      <c r="C21" s="40">
        <v>5</v>
      </c>
    </row>
    <row r="22" spans="1:3">
      <c r="A22" s="38" t="s">
        <v>1195</v>
      </c>
      <c r="B22" s="39" t="s">
        <v>23</v>
      </c>
      <c r="C22" s="40">
        <v>17</v>
      </c>
    </row>
    <row r="23" spans="1:3">
      <c r="A23" s="38" t="s">
        <v>1195</v>
      </c>
      <c r="B23" s="39" t="s">
        <v>1330</v>
      </c>
      <c r="C23" s="40">
        <v>1</v>
      </c>
    </row>
    <row r="24" spans="1:3">
      <c r="A24" s="38" t="s">
        <v>1195</v>
      </c>
      <c r="B24" s="39" t="s">
        <v>18</v>
      </c>
      <c r="C24" s="40">
        <v>101</v>
      </c>
    </row>
    <row r="25" spans="1:3">
      <c r="A25" s="38" t="s">
        <v>1195</v>
      </c>
      <c r="B25" s="39" t="s">
        <v>13</v>
      </c>
      <c r="C25" s="40">
        <v>55</v>
      </c>
    </row>
    <row r="26" spans="1:3">
      <c r="A26" s="38" t="s">
        <v>1195</v>
      </c>
      <c r="B26" s="39" t="s">
        <v>63</v>
      </c>
      <c r="C26" s="40">
        <v>13</v>
      </c>
    </row>
    <row r="27" spans="1:3">
      <c r="A27" s="38" t="s">
        <v>1195</v>
      </c>
      <c r="B27" s="39" t="s">
        <v>14</v>
      </c>
      <c r="C27" s="40">
        <v>12</v>
      </c>
    </row>
    <row r="28" spans="1:3">
      <c r="A28" s="38" t="s">
        <v>1195</v>
      </c>
      <c r="B28" s="39" t="s">
        <v>28</v>
      </c>
      <c r="C28" s="40">
        <v>220</v>
      </c>
    </row>
    <row r="29" spans="1:3">
      <c r="A29" s="38" t="s">
        <v>1195</v>
      </c>
      <c r="B29" s="39" t="s">
        <v>1331</v>
      </c>
      <c r="C29" s="40">
        <v>8</v>
      </c>
    </row>
    <row r="30" spans="1:3">
      <c r="A30" s="38" t="s">
        <v>1195</v>
      </c>
      <c r="B30" s="39" t="s">
        <v>60</v>
      </c>
      <c r="C30" s="40">
        <v>119</v>
      </c>
    </row>
    <row r="31" spans="1:3">
      <c r="A31" s="38" t="s">
        <v>1195</v>
      </c>
      <c r="B31" s="39" t="s">
        <v>43</v>
      </c>
      <c r="C31" s="40">
        <v>131</v>
      </c>
    </row>
    <row r="32" spans="1:3">
      <c r="A32" s="38" t="s">
        <v>1195</v>
      </c>
      <c r="B32" s="39" t="s">
        <v>15</v>
      </c>
      <c r="C32" s="40">
        <v>258</v>
      </c>
    </row>
    <row r="33" spans="1:3">
      <c r="A33" s="38" t="s">
        <v>1195</v>
      </c>
      <c r="B33" s="39" t="s">
        <v>224</v>
      </c>
      <c r="C33" s="40">
        <v>31</v>
      </c>
    </row>
    <row r="34" spans="1:3">
      <c r="A34" s="38" t="s">
        <v>1195</v>
      </c>
      <c r="B34" s="39" t="s">
        <v>52</v>
      </c>
      <c r="C34" s="40">
        <v>36</v>
      </c>
    </row>
    <row r="35" spans="1:3">
      <c r="A35" s="38" t="s">
        <v>1195</v>
      </c>
      <c r="B35" s="39" t="s">
        <v>762</v>
      </c>
      <c r="C35" s="40">
        <v>4</v>
      </c>
    </row>
    <row r="36" spans="1:3">
      <c r="A36" s="38" t="s">
        <v>1195</v>
      </c>
      <c r="B36" s="39" t="s">
        <v>508</v>
      </c>
      <c r="C36" s="40">
        <v>1</v>
      </c>
    </row>
    <row r="37" spans="1:3">
      <c r="A37" s="38" t="s">
        <v>1195</v>
      </c>
      <c r="B37" s="39" t="s">
        <v>1142</v>
      </c>
      <c r="C37" s="40">
        <v>0</v>
      </c>
    </row>
    <row r="38" spans="1:3">
      <c r="A38" s="38" t="s">
        <v>1195</v>
      </c>
      <c r="B38" s="39" t="s">
        <v>716</v>
      </c>
      <c r="C38" s="40">
        <v>2</v>
      </c>
    </row>
    <row r="39" spans="1:3">
      <c r="A39" s="38" t="s">
        <v>1195</v>
      </c>
      <c r="B39" s="39" t="s">
        <v>25</v>
      </c>
      <c r="C39" s="40">
        <v>116</v>
      </c>
    </row>
    <row r="40" spans="1:3">
      <c r="A40" s="38" t="s">
        <v>1195</v>
      </c>
      <c r="B40" s="39" t="s">
        <v>29</v>
      </c>
      <c r="C40" s="40">
        <v>50</v>
      </c>
    </row>
    <row r="41" spans="1:3">
      <c r="A41" s="38" t="s">
        <v>1195</v>
      </c>
      <c r="B41" s="39" t="s">
        <v>87</v>
      </c>
      <c r="C41" s="40">
        <v>24</v>
      </c>
    </row>
    <row r="42" spans="1:3">
      <c r="A42" s="38" t="s">
        <v>1195</v>
      </c>
      <c r="B42" s="39" t="s">
        <v>30</v>
      </c>
      <c r="C42" s="40">
        <v>31</v>
      </c>
    </row>
    <row r="43" spans="1:3">
      <c r="A43" s="38" t="s">
        <v>1195</v>
      </c>
      <c r="B43" s="41" t="s">
        <v>1332</v>
      </c>
      <c r="C43" s="42">
        <f>SUM(C9:C42)</f>
        <v>1815</v>
      </c>
    </row>
    <row r="44" spans="1:3">
      <c r="A44" s="38" t="s">
        <v>1196</v>
      </c>
      <c r="B44" s="39" t="s">
        <v>100</v>
      </c>
      <c r="C44" s="40">
        <v>18</v>
      </c>
    </row>
    <row r="45" spans="1:3">
      <c r="A45" s="38" t="s">
        <v>1196</v>
      </c>
      <c r="B45" s="39" t="s">
        <v>42</v>
      </c>
      <c r="C45" s="40">
        <v>33</v>
      </c>
    </row>
    <row r="46" spans="1:3">
      <c r="A46" s="38" t="s">
        <v>1196</v>
      </c>
      <c r="B46" s="39" t="s">
        <v>4</v>
      </c>
      <c r="C46" s="40">
        <v>435</v>
      </c>
    </row>
    <row r="47" spans="1:3">
      <c r="A47" s="38" t="s">
        <v>1196</v>
      </c>
      <c r="B47" s="39" t="s">
        <v>16</v>
      </c>
      <c r="C47" s="40">
        <v>88</v>
      </c>
    </row>
    <row r="48" spans="1:3">
      <c r="A48" s="38" t="s">
        <v>1196</v>
      </c>
      <c r="B48" s="39" t="s">
        <v>151</v>
      </c>
      <c r="C48" s="40">
        <v>2</v>
      </c>
    </row>
    <row r="49" spans="1:3">
      <c r="A49" s="38" t="s">
        <v>1196</v>
      </c>
      <c r="B49" s="39" t="s">
        <v>129</v>
      </c>
      <c r="C49" s="40">
        <v>10</v>
      </c>
    </row>
    <row r="50" spans="1:3">
      <c r="A50" s="38" t="s">
        <v>1196</v>
      </c>
      <c r="B50" s="41" t="s">
        <v>1333</v>
      </c>
      <c r="C50" s="43">
        <f>SUM(C44:C49)</f>
        <v>586</v>
      </c>
    </row>
    <row r="51" spans="1:3">
      <c r="A51" s="45"/>
      <c r="B51" s="31" t="s">
        <v>1334</v>
      </c>
      <c r="C51" s="46">
        <f>C50+C43+C8</f>
        <v>3931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44E48-39E8-4791-8575-974A3932A6D4}">
  <dimension ref="A1:B29"/>
  <sheetViews>
    <sheetView workbookViewId="0">
      <selection activeCell="A2" sqref="A2"/>
    </sheetView>
  </sheetViews>
  <sheetFormatPr defaultColWidth="9.109375" defaultRowHeight="15.6"/>
  <cols>
    <col min="1" max="1" width="58.109375" style="29" customWidth="1"/>
    <col min="2" max="2" width="36.109375" style="29" customWidth="1"/>
    <col min="3" max="16384" width="9.109375" style="29"/>
  </cols>
  <sheetData>
    <row r="1" spans="1:2">
      <c r="A1" s="28" t="s">
        <v>1335</v>
      </c>
      <c r="B1" s="28"/>
    </row>
    <row r="2" spans="1:2">
      <c r="A2" s="28" t="s">
        <v>1652</v>
      </c>
      <c r="B2" s="28"/>
    </row>
    <row r="3" spans="1:2">
      <c r="A3" s="28" t="s">
        <v>1185</v>
      </c>
      <c r="B3" s="28"/>
    </row>
    <row r="4" spans="1:2">
      <c r="A4" s="47"/>
    </row>
    <row r="5" spans="1:2">
      <c r="A5" s="48" t="s">
        <v>1316</v>
      </c>
      <c r="B5" s="49" t="s">
        <v>1538</v>
      </c>
    </row>
    <row r="6" spans="1:2">
      <c r="A6" s="50" t="s">
        <v>1336</v>
      </c>
      <c r="B6" s="51">
        <v>1</v>
      </c>
    </row>
    <row r="7" spans="1:2">
      <c r="A7" s="53" t="s">
        <v>1337</v>
      </c>
      <c r="B7" s="54">
        <v>45</v>
      </c>
    </row>
    <row r="8" spans="1:2">
      <c r="A8" s="53" t="s">
        <v>1338</v>
      </c>
      <c r="B8" s="55">
        <v>12</v>
      </c>
    </row>
    <row r="9" spans="1:2">
      <c r="A9" s="53" t="s">
        <v>182</v>
      </c>
      <c r="B9" s="54">
        <v>1</v>
      </c>
    </row>
    <row r="10" spans="1:2">
      <c r="A10" s="53" t="s">
        <v>1339</v>
      </c>
      <c r="B10" s="54">
        <v>70</v>
      </c>
    </row>
    <row r="11" spans="1:2">
      <c r="A11" s="53" t="s">
        <v>446</v>
      </c>
      <c r="B11" s="54">
        <v>346</v>
      </c>
    </row>
    <row r="12" spans="1:2">
      <c r="A12" s="53" t="s">
        <v>530</v>
      </c>
      <c r="B12" s="55">
        <v>1</v>
      </c>
    </row>
    <row r="13" spans="1:2">
      <c r="A13" s="53" t="s">
        <v>1340</v>
      </c>
      <c r="B13" s="55">
        <v>96</v>
      </c>
    </row>
    <row r="14" spans="1:2">
      <c r="A14" s="53" t="s">
        <v>1341</v>
      </c>
      <c r="B14" s="54">
        <v>1</v>
      </c>
    </row>
    <row r="15" spans="1:2">
      <c r="A15" s="53" t="s">
        <v>1321</v>
      </c>
      <c r="B15" s="55">
        <v>106</v>
      </c>
    </row>
    <row r="16" spans="1:2">
      <c r="A16" s="53" t="s">
        <v>632</v>
      </c>
      <c r="B16" s="54">
        <v>3</v>
      </c>
    </row>
    <row r="17" spans="1:2">
      <c r="A17" s="53" t="s">
        <v>838</v>
      </c>
      <c r="B17" s="54">
        <v>317</v>
      </c>
    </row>
    <row r="18" spans="1:2">
      <c r="A18" s="53" t="s">
        <v>1342</v>
      </c>
      <c r="B18" s="54">
        <v>4</v>
      </c>
    </row>
    <row r="19" spans="1:2">
      <c r="A19" s="53" t="s">
        <v>881</v>
      </c>
      <c r="B19" s="54">
        <v>12</v>
      </c>
    </row>
    <row r="20" spans="1:2">
      <c r="A20" s="53" t="s">
        <v>1061</v>
      </c>
      <c r="B20" s="54">
        <v>40</v>
      </c>
    </row>
    <row r="21" spans="1:2">
      <c r="A21" s="53" t="s">
        <v>1343</v>
      </c>
      <c r="B21" s="55">
        <v>1</v>
      </c>
    </row>
    <row r="22" spans="1:2">
      <c r="A22" s="53" t="s">
        <v>1094</v>
      </c>
      <c r="B22" s="55">
        <v>8</v>
      </c>
    </row>
    <row r="23" spans="1:2">
      <c r="A23" s="53" t="s">
        <v>1344</v>
      </c>
      <c r="B23" s="55">
        <v>5</v>
      </c>
    </row>
    <row r="24" spans="1:2">
      <c r="A24" s="53" t="s">
        <v>1345</v>
      </c>
      <c r="B24" s="55">
        <v>7</v>
      </c>
    </row>
    <row r="25" spans="1:2">
      <c r="A25" s="53" t="s">
        <v>1138</v>
      </c>
      <c r="B25" s="55">
        <v>1</v>
      </c>
    </row>
    <row r="26" spans="1:2">
      <c r="A26" s="53" t="s">
        <v>1346</v>
      </c>
      <c r="B26" s="54">
        <v>75</v>
      </c>
    </row>
    <row r="27" spans="1:2">
      <c r="A27" s="53" t="s">
        <v>1347</v>
      </c>
      <c r="B27" s="55">
        <v>10</v>
      </c>
    </row>
    <row r="28" spans="1:2">
      <c r="A28" s="56" t="s">
        <v>1167</v>
      </c>
      <c r="B28" s="57">
        <v>82</v>
      </c>
    </row>
    <row r="29" spans="1:2">
      <c r="A29" s="58" t="s">
        <v>1322</v>
      </c>
      <c r="B29" s="59">
        <f>SUM(B6:B28)</f>
        <v>1244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50BDD-22C2-4408-9C06-368FF46DFEE2}">
  <dimension ref="A1:B21"/>
  <sheetViews>
    <sheetView workbookViewId="0">
      <selection activeCell="A2" sqref="A2"/>
    </sheetView>
  </sheetViews>
  <sheetFormatPr defaultRowHeight="15.6"/>
  <cols>
    <col min="1" max="1" width="59.6640625" style="29" customWidth="1"/>
    <col min="2" max="2" width="34.33203125" style="29" customWidth="1"/>
    <col min="3" max="16384" width="8.88671875" style="29"/>
  </cols>
  <sheetData>
    <row r="1" spans="1:2">
      <c r="A1" s="28" t="s">
        <v>1550</v>
      </c>
      <c r="B1" s="28"/>
    </row>
    <row r="2" spans="1:2">
      <c r="A2" s="28" t="s">
        <v>1653</v>
      </c>
      <c r="B2" s="28"/>
    </row>
    <row r="3" spans="1:2">
      <c r="A3" s="28" t="s">
        <v>1185</v>
      </c>
      <c r="B3" s="28"/>
    </row>
    <row r="5" spans="1:2" ht="23.4" customHeight="1">
      <c r="A5" s="48" t="s">
        <v>1348</v>
      </c>
      <c r="B5" s="60" t="s">
        <v>1537</v>
      </c>
    </row>
    <row r="6" spans="1:2" s="61" customFormat="1">
      <c r="A6" s="50" t="s">
        <v>1349</v>
      </c>
      <c r="B6" s="52">
        <v>33</v>
      </c>
    </row>
    <row r="7" spans="1:2" s="61" customFormat="1">
      <c r="A7" s="53" t="s">
        <v>1350</v>
      </c>
      <c r="B7" s="54">
        <v>244</v>
      </c>
    </row>
    <row r="8" spans="1:2" s="61" customFormat="1">
      <c r="A8" s="53" t="s">
        <v>1351</v>
      </c>
      <c r="B8" s="54">
        <v>104</v>
      </c>
    </row>
    <row r="9" spans="1:2" s="61" customFormat="1">
      <c r="A9" s="53" t="s">
        <v>1352</v>
      </c>
      <c r="B9" s="54">
        <v>116</v>
      </c>
    </row>
    <row r="10" spans="1:2" s="61" customFormat="1">
      <c r="A10" s="53" t="s">
        <v>1353</v>
      </c>
      <c r="B10" s="54">
        <v>112</v>
      </c>
    </row>
    <row r="11" spans="1:2" s="61" customFormat="1">
      <c r="A11" s="53" t="s">
        <v>1354</v>
      </c>
      <c r="B11" s="54">
        <v>14</v>
      </c>
    </row>
    <row r="12" spans="1:2" s="61" customFormat="1">
      <c r="A12" s="53" t="s">
        <v>1355</v>
      </c>
      <c r="B12" s="54">
        <f>56+14</f>
        <v>70</v>
      </c>
    </row>
    <row r="13" spans="1:2" s="61" customFormat="1">
      <c r="A13" s="53" t="s">
        <v>1356</v>
      </c>
      <c r="B13" s="54">
        <v>24</v>
      </c>
    </row>
    <row r="14" spans="1:2" s="61" customFormat="1">
      <c r="A14" s="53" t="s">
        <v>1357</v>
      </c>
      <c r="B14" s="54">
        <v>221</v>
      </c>
    </row>
    <row r="15" spans="1:2" s="61" customFormat="1">
      <c r="A15" s="53" t="s">
        <v>1358</v>
      </c>
      <c r="B15" s="54">
        <v>60</v>
      </c>
    </row>
    <row r="16" spans="1:2" s="61" customFormat="1">
      <c r="A16" s="53" t="s">
        <v>1359</v>
      </c>
      <c r="B16" s="54">
        <f>53+14</f>
        <v>67</v>
      </c>
    </row>
    <row r="17" spans="1:2" s="61" customFormat="1">
      <c r="A17" s="53" t="s">
        <v>1360</v>
      </c>
      <c r="B17" s="54">
        <v>17</v>
      </c>
    </row>
    <row r="18" spans="1:2" s="61" customFormat="1">
      <c r="A18" s="53" t="s">
        <v>1361</v>
      </c>
      <c r="B18" s="54">
        <v>16</v>
      </c>
    </row>
    <row r="19" spans="1:2" s="61" customFormat="1">
      <c r="A19" s="53" t="s">
        <v>1362</v>
      </c>
      <c r="B19" s="54">
        <v>93</v>
      </c>
    </row>
    <row r="20" spans="1:2" s="61" customFormat="1">
      <c r="A20" s="56" t="s">
        <v>1363</v>
      </c>
      <c r="B20" s="57">
        <v>53</v>
      </c>
    </row>
    <row r="21" spans="1:2" s="61" customFormat="1">
      <c r="A21" s="58" t="s">
        <v>1322</v>
      </c>
      <c r="B21" s="59">
        <f>SUM(B6:B20)</f>
        <v>1244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51C72-288C-4F40-A232-BF96A8A3AE27}">
  <dimension ref="A1:J87"/>
  <sheetViews>
    <sheetView topLeftCell="A40" workbookViewId="0">
      <selection activeCell="A9" sqref="A9"/>
    </sheetView>
  </sheetViews>
  <sheetFormatPr defaultColWidth="9.109375" defaultRowHeight="15.6"/>
  <cols>
    <col min="1" max="1" width="19.5546875" style="29" customWidth="1"/>
    <col min="2" max="2" width="38.88671875" style="29" customWidth="1"/>
    <col min="3" max="3" width="16.44140625" style="29" customWidth="1"/>
    <col min="4" max="4" width="18.21875" style="29" customWidth="1"/>
    <col min="5" max="5" width="11.88671875" style="29" customWidth="1"/>
    <col min="6" max="6" width="13.21875" style="29" customWidth="1"/>
    <col min="7" max="7" width="8.33203125" style="29" customWidth="1"/>
    <col min="8" max="11" width="4.6640625" style="29" customWidth="1"/>
    <col min="12" max="12" width="4.5546875" style="29" customWidth="1"/>
    <col min="13" max="16384" width="9.109375" style="29"/>
  </cols>
  <sheetData>
    <row r="1" spans="1:10">
      <c r="A1" s="28" t="s">
        <v>1364</v>
      </c>
      <c r="B1" s="28"/>
      <c r="C1" s="28"/>
      <c r="D1" s="28"/>
      <c r="E1" s="28"/>
    </row>
    <row r="2" spans="1:10">
      <c r="A2" s="62" t="s">
        <v>1365</v>
      </c>
      <c r="B2" s="28"/>
      <c r="C2" s="28"/>
      <c r="D2" s="28"/>
      <c r="E2" s="28"/>
      <c r="F2" s="28"/>
    </row>
    <row r="3" spans="1:10">
      <c r="A3" s="28" t="s">
        <v>1185</v>
      </c>
      <c r="B3" s="28"/>
      <c r="C3" s="28"/>
      <c r="D3" s="28"/>
      <c r="E3" s="28"/>
    </row>
    <row r="4" spans="1:10">
      <c r="A4" s="28"/>
      <c r="B4" s="28"/>
      <c r="C4" s="28"/>
      <c r="D4" s="28"/>
      <c r="E4" s="28"/>
    </row>
    <row r="5" spans="1:10">
      <c r="A5" s="29" t="s">
        <v>1366</v>
      </c>
      <c r="B5" s="28"/>
      <c r="C5" s="28"/>
      <c r="D5" s="28"/>
      <c r="E5" s="28"/>
    </row>
    <row r="6" spans="1:10">
      <c r="A6" s="29" t="s">
        <v>1367</v>
      </c>
      <c r="B6" s="28"/>
      <c r="C6" s="28"/>
      <c r="D6" s="28"/>
      <c r="E6" s="28"/>
    </row>
    <row r="7" spans="1:10">
      <c r="A7" s="29" t="s">
        <v>1539</v>
      </c>
      <c r="B7" s="28"/>
      <c r="C7" s="28"/>
      <c r="D7" s="28"/>
      <c r="E7" s="28"/>
    </row>
    <row r="8" spans="1:10">
      <c r="A8" s="29" t="s">
        <v>1540</v>
      </c>
      <c r="B8" s="28"/>
      <c r="C8" s="28"/>
      <c r="D8" s="28"/>
      <c r="E8" s="28"/>
    </row>
    <row r="9" spans="1:10">
      <c r="A9" s="29" t="s">
        <v>1368</v>
      </c>
      <c r="B9" s="28"/>
      <c r="C9" s="28"/>
      <c r="D9" s="28"/>
      <c r="E9" s="28"/>
    </row>
    <row r="10" spans="1:10" ht="12.75" customHeight="1">
      <c r="A10" s="63"/>
      <c r="B10" s="63"/>
      <c r="C10" s="63"/>
      <c r="D10" s="63"/>
      <c r="E10" s="63"/>
    </row>
    <row r="11" spans="1:10" ht="22.2" customHeight="1">
      <c r="A11" s="31" t="s">
        <v>1326</v>
      </c>
      <c r="B11" s="31" t="s">
        <v>1183</v>
      </c>
      <c r="C11" s="138" t="s">
        <v>1369</v>
      </c>
      <c r="D11" s="138" t="s">
        <v>1370</v>
      </c>
      <c r="E11" s="138" t="s">
        <v>1371</v>
      </c>
      <c r="F11" s="138" t="s">
        <v>1372</v>
      </c>
    </row>
    <row r="12" spans="1:10">
      <c r="A12" s="36" t="s">
        <v>1327</v>
      </c>
      <c r="B12" s="36" t="s">
        <v>21</v>
      </c>
      <c r="C12" s="64">
        <v>6448</v>
      </c>
      <c r="D12" s="64">
        <v>617</v>
      </c>
      <c r="E12" s="65">
        <v>823</v>
      </c>
      <c r="F12" s="65">
        <v>15</v>
      </c>
    </row>
    <row r="13" spans="1:10">
      <c r="A13" s="39" t="s">
        <v>1195</v>
      </c>
      <c r="B13" s="39" t="s">
        <v>111</v>
      </c>
      <c r="C13" s="66">
        <v>62</v>
      </c>
      <c r="D13" s="64">
        <v>5</v>
      </c>
      <c r="E13" s="67">
        <v>12</v>
      </c>
      <c r="F13" s="67">
        <v>0</v>
      </c>
    </row>
    <row r="14" spans="1:10">
      <c r="A14" s="39" t="s">
        <v>1195</v>
      </c>
      <c r="B14" s="39" t="s">
        <v>27</v>
      </c>
      <c r="C14" s="66">
        <v>256</v>
      </c>
      <c r="D14" s="64">
        <v>20</v>
      </c>
      <c r="E14" s="67">
        <v>79</v>
      </c>
      <c r="F14" s="67">
        <v>3</v>
      </c>
    </row>
    <row r="15" spans="1:10">
      <c r="A15" s="39" t="s">
        <v>1195</v>
      </c>
      <c r="B15" s="39" t="s">
        <v>38</v>
      </c>
      <c r="C15" s="66">
        <v>31</v>
      </c>
      <c r="D15" s="64">
        <v>1</v>
      </c>
      <c r="E15" s="67">
        <v>25</v>
      </c>
      <c r="F15" s="67">
        <v>0</v>
      </c>
    </row>
    <row r="16" spans="1:10">
      <c r="A16" s="39" t="s">
        <v>1195</v>
      </c>
      <c r="B16" s="39" t="s">
        <v>11</v>
      </c>
      <c r="C16" s="66">
        <v>1614</v>
      </c>
      <c r="D16" s="64">
        <v>184</v>
      </c>
      <c r="E16" s="67">
        <v>290</v>
      </c>
      <c r="F16" s="67">
        <v>2</v>
      </c>
      <c r="I16" s="68"/>
      <c r="J16" s="68"/>
    </row>
    <row r="17" spans="1:10">
      <c r="A17" s="39" t="s">
        <v>1195</v>
      </c>
      <c r="B17" s="39" t="s">
        <v>84</v>
      </c>
      <c r="C17" s="66">
        <v>11</v>
      </c>
      <c r="D17" s="69">
        <v>5</v>
      </c>
      <c r="E17" s="67">
        <v>16</v>
      </c>
      <c r="F17" s="67">
        <v>1</v>
      </c>
      <c r="J17" s="68"/>
    </row>
    <row r="18" spans="1:10">
      <c r="A18" s="39" t="s">
        <v>1195</v>
      </c>
      <c r="B18" s="39" t="s">
        <v>1373</v>
      </c>
      <c r="C18" s="66">
        <v>3</v>
      </c>
      <c r="D18" s="64">
        <v>1</v>
      </c>
      <c r="E18" s="67">
        <v>0</v>
      </c>
      <c r="F18" s="67">
        <v>0</v>
      </c>
      <c r="J18" s="68"/>
    </row>
    <row r="19" spans="1:10">
      <c r="A19" s="39" t="s">
        <v>1195</v>
      </c>
      <c r="B19" s="39" t="s">
        <v>1328</v>
      </c>
      <c r="C19" s="66">
        <v>1</v>
      </c>
      <c r="D19" s="64">
        <v>0</v>
      </c>
      <c r="E19" s="67">
        <v>0</v>
      </c>
      <c r="F19" s="67">
        <v>0</v>
      </c>
      <c r="J19" s="68"/>
    </row>
    <row r="20" spans="1:10">
      <c r="A20" s="39" t="s">
        <v>1195</v>
      </c>
      <c r="B20" s="39" t="s">
        <v>1374</v>
      </c>
      <c r="C20" s="66">
        <v>0</v>
      </c>
      <c r="D20" s="64">
        <v>0</v>
      </c>
      <c r="E20" s="67">
        <v>0</v>
      </c>
      <c r="F20" s="67">
        <v>0</v>
      </c>
      <c r="J20" s="68"/>
    </row>
    <row r="21" spans="1:10">
      <c r="A21" s="39" t="s">
        <v>1195</v>
      </c>
      <c r="B21" s="39" t="s">
        <v>1329</v>
      </c>
      <c r="C21" s="66">
        <v>4</v>
      </c>
      <c r="D21" s="64">
        <v>0</v>
      </c>
      <c r="E21" s="67">
        <v>0</v>
      </c>
      <c r="F21" s="67">
        <v>0</v>
      </c>
      <c r="J21" s="68"/>
    </row>
    <row r="22" spans="1:10">
      <c r="A22" s="39" t="s">
        <v>1195</v>
      </c>
      <c r="B22" s="39" t="s">
        <v>1375</v>
      </c>
      <c r="C22" s="66">
        <v>1</v>
      </c>
      <c r="D22" s="64">
        <v>0</v>
      </c>
      <c r="E22" s="67">
        <v>0</v>
      </c>
      <c r="F22" s="67">
        <v>0</v>
      </c>
      <c r="J22" s="68"/>
    </row>
    <row r="23" spans="1:10">
      <c r="A23" s="39" t="s">
        <v>1195</v>
      </c>
      <c r="B23" s="39" t="s">
        <v>1376</v>
      </c>
      <c r="C23" s="66">
        <v>0</v>
      </c>
      <c r="D23" s="64">
        <v>0</v>
      </c>
      <c r="E23" s="67">
        <v>0</v>
      </c>
      <c r="F23" s="67">
        <v>0</v>
      </c>
      <c r="J23" s="68"/>
    </row>
    <row r="24" spans="1:10">
      <c r="A24" s="39" t="s">
        <v>1195</v>
      </c>
      <c r="B24" s="39" t="s">
        <v>59</v>
      </c>
      <c r="C24" s="66">
        <v>47</v>
      </c>
      <c r="D24" s="64">
        <v>2</v>
      </c>
      <c r="E24" s="67">
        <v>17</v>
      </c>
      <c r="F24" s="67">
        <v>1</v>
      </c>
      <c r="J24" s="68"/>
    </row>
    <row r="25" spans="1:10">
      <c r="A25" s="39" t="s">
        <v>1195</v>
      </c>
      <c r="B25" s="39" t="s">
        <v>831</v>
      </c>
      <c r="C25" s="66">
        <v>9</v>
      </c>
      <c r="D25" s="64">
        <v>0</v>
      </c>
      <c r="E25" s="67">
        <v>1</v>
      </c>
      <c r="F25" s="67">
        <v>0</v>
      </c>
      <c r="J25" s="68"/>
    </row>
    <row r="26" spans="1:10">
      <c r="A26" s="39" t="s">
        <v>1195</v>
      </c>
      <c r="B26" s="39" t="s">
        <v>1377</v>
      </c>
      <c r="C26" s="66">
        <v>1</v>
      </c>
      <c r="D26" s="64">
        <v>0</v>
      </c>
      <c r="E26" s="67">
        <v>0</v>
      </c>
      <c r="F26" s="67">
        <v>0</v>
      </c>
      <c r="J26" s="68"/>
    </row>
    <row r="27" spans="1:10">
      <c r="A27" s="39" t="s">
        <v>1195</v>
      </c>
      <c r="B27" s="39" t="s">
        <v>726</v>
      </c>
      <c r="C27" s="66">
        <v>2</v>
      </c>
      <c r="D27" s="64">
        <v>0</v>
      </c>
      <c r="E27" s="67">
        <v>2</v>
      </c>
      <c r="F27" s="67">
        <v>0</v>
      </c>
      <c r="J27" s="68"/>
    </row>
    <row r="28" spans="1:10">
      <c r="A28" s="39" t="s">
        <v>1195</v>
      </c>
      <c r="B28" s="39" t="s">
        <v>450</v>
      </c>
      <c r="C28" s="66">
        <v>3</v>
      </c>
      <c r="D28" s="64">
        <v>1</v>
      </c>
      <c r="E28" s="67">
        <v>2</v>
      </c>
      <c r="F28" s="67">
        <v>0</v>
      </c>
      <c r="J28" s="68"/>
    </row>
    <row r="29" spans="1:10">
      <c r="A29" s="39" t="s">
        <v>1195</v>
      </c>
      <c r="B29" s="39" t="s">
        <v>615</v>
      </c>
      <c r="C29" s="66">
        <v>4</v>
      </c>
      <c r="D29" s="64">
        <v>1</v>
      </c>
      <c r="E29" s="67">
        <v>2</v>
      </c>
      <c r="F29" s="67">
        <v>0</v>
      </c>
      <c r="J29" s="68"/>
    </row>
    <row r="30" spans="1:10">
      <c r="A30" s="39" t="s">
        <v>1195</v>
      </c>
      <c r="B30" s="39" t="s">
        <v>1378</v>
      </c>
      <c r="C30" s="66">
        <v>0</v>
      </c>
      <c r="D30" s="64">
        <v>0</v>
      </c>
      <c r="E30" s="67">
        <v>0</v>
      </c>
      <c r="F30" s="67">
        <v>0</v>
      </c>
      <c r="J30" s="68"/>
    </row>
    <row r="31" spans="1:10">
      <c r="A31" s="39" t="s">
        <v>1195</v>
      </c>
      <c r="B31" s="39" t="s">
        <v>451</v>
      </c>
      <c r="C31" s="66">
        <v>3</v>
      </c>
      <c r="D31" s="64">
        <v>0</v>
      </c>
      <c r="E31" s="67">
        <v>1</v>
      </c>
      <c r="F31" s="67">
        <v>0</v>
      </c>
      <c r="J31" s="68"/>
    </row>
    <row r="32" spans="1:10">
      <c r="A32" s="39" t="s">
        <v>1195</v>
      </c>
      <c r="B32" s="39" t="s">
        <v>856</v>
      </c>
      <c r="C32" s="66">
        <v>6</v>
      </c>
      <c r="D32" s="64">
        <v>0</v>
      </c>
      <c r="E32" s="67">
        <v>1</v>
      </c>
      <c r="F32" s="67">
        <v>0</v>
      </c>
      <c r="J32" s="68"/>
    </row>
    <row r="33" spans="1:10">
      <c r="A33" s="39" t="s">
        <v>1195</v>
      </c>
      <c r="B33" s="39" t="s">
        <v>23</v>
      </c>
      <c r="C33" s="66">
        <v>38</v>
      </c>
      <c r="D33" s="64">
        <v>3</v>
      </c>
      <c r="E33" s="67">
        <v>8</v>
      </c>
      <c r="F33" s="67">
        <v>2</v>
      </c>
      <c r="J33" s="68"/>
    </row>
    <row r="34" spans="1:10">
      <c r="A34" s="39" t="s">
        <v>1195</v>
      </c>
      <c r="B34" s="39" t="s">
        <v>1330</v>
      </c>
      <c r="C34" s="66">
        <v>2</v>
      </c>
      <c r="D34" s="64">
        <v>0</v>
      </c>
      <c r="E34" s="67">
        <v>0</v>
      </c>
      <c r="F34" s="67">
        <v>0</v>
      </c>
      <c r="J34" s="68"/>
    </row>
    <row r="35" spans="1:10">
      <c r="A35" s="39" t="s">
        <v>1195</v>
      </c>
      <c r="B35" s="39" t="s">
        <v>1379</v>
      </c>
      <c r="C35" s="66">
        <v>1</v>
      </c>
      <c r="D35" s="64">
        <v>0</v>
      </c>
      <c r="E35" s="67">
        <v>0</v>
      </c>
      <c r="F35" s="67">
        <v>0</v>
      </c>
      <c r="J35" s="68"/>
    </row>
    <row r="36" spans="1:10">
      <c r="A36" s="39" t="s">
        <v>1195</v>
      </c>
      <c r="B36" s="39" t="s">
        <v>1380</v>
      </c>
      <c r="C36" s="66">
        <v>1</v>
      </c>
      <c r="D36" s="64">
        <v>0</v>
      </c>
      <c r="E36" s="67">
        <v>0</v>
      </c>
      <c r="F36" s="67">
        <v>0</v>
      </c>
      <c r="J36" s="68"/>
    </row>
    <row r="37" spans="1:10">
      <c r="A37" s="39" t="s">
        <v>1195</v>
      </c>
      <c r="B37" s="39" t="s">
        <v>18</v>
      </c>
      <c r="C37" s="66">
        <v>378</v>
      </c>
      <c r="D37" s="64">
        <v>57</v>
      </c>
      <c r="E37" s="67">
        <v>99</v>
      </c>
      <c r="F37" s="67">
        <v>3</v>
      </c>
      <c r="J37" s="68"/>
    </row>
    <row r="38" spans="1:10">
      <c r="A38" s="39" t="s">
        <v>1195</v>
      </c>
      <c r="B38" s="39" t="s">
        <v>624</v>
      </c>
      <c r="C38" s="66">
        <v>1</v>
      </c>
      <c r="D38" s="64">
        <v>0</v>
      </c>
      <c r="E38" s="67">
        <v>9</v>
      </c>
      <c r="F38" s="67">
        <v>0</v>
      </c>
      <c r="J38" s="68"/>
    </row>
    <row r="39" spans="1:10">
      <c r="A39" s="39" t="s">
        <v>1195</v>
      </c>
      <c r="B39" s="39" t="s">
        <v>13</v>
      </c>
      <c r="C39" s="66">
        <v>99</v>
      </c>
      <c r="D39" s="64">
        <v>3</v>
      </c>
      <c r="E39" s="67">
        <v>87</v>
      </c>
      <c r="F39" s="67">
        <v>1</v>
      </c>
      <c r="J39" s="68"/>
    </row>
    <row r="40" spans="1:10">
      <c r="A40" s="39" t="s">
        <v>1195</v>
      </c>
      <c r="B40" s="39" t="s">
        <v>63</v>
      </c>
      <c r="C40" s="66">
        <v>22</v>
      </c>
      <c r="D40" s="64">
        <v>0</v>
      </c>
      <c r="E40" s="67">
        <v>18</v>
      </c>
      <c r="F40" s="67">
        <v>0</v>
      </c>
      <c r="J40" s="68"/>
    </row>
    <row r="41" spans="1:10">
      <c r="A41" s="39" t="s">
        <v>1195</v>
      </c>
      <c r="B41" s="39" t="s">
        <v>14</v>
      </c>
      <c r="C41" s="66">
        <v>24</v>
      </c>
      <c r="D41" s="64">
        <v>0</v>
      </c>
      <c r="E41" s="67">
        <v>99</v>
      </c>
      <c r="F41" s="67">
        <v>1</v>
      </c>
      <c r="J41" s="68"/>
    </row>
    <row r="42" spans="1:10">
      <c r="A42" s="39" t="s">
        <v>1195</v>
      </c>
      <c r="B42" s="39" t="s">
        <v>28</v>
      </c>
      <c r="C42" s="66">
        <v>722</v>
      </c>
      <c r="D42" s="64">
        <v>109</v>
      </c>
      <c r="E42" s="67">
        <v>239</v>
      </c>
      <c r="F42" s="67">
        <v>11</v>
      </c>
      <c r="J42" s="68"/>
    </row>
    <row r="43" spans="1:10">
      <c r="A43" s="39" t="s">
        <v>1195</v>
      </c>
      <c r="B43" s="39" t="s">
        <v>1331</v>
      </c>
      <c r="C43" s="66">
        <v>397</v>
      </c>
      <c r="D43" s="64">
        <v>136</v>
      </c>
      <c r="E43" s="67">
        <v>71</v>
      </c>
      <c r="F43" s="67">
        <v>1</v>
      </c>
      <c r="J43" s="68"/>
    </row>
    <row r="44" spans="1:10">
      <c r="A44" s="39" t="s">
        <v>1195</v>
      </c>
      <c r="B44" s="39" t="s">
        <v>60</v>
      </c>
      <c r="C44" s="66">
        <v>354</v>
      </c>
      <c r="D44" s="64">
        <v>34</v>
      </c>
      <c r="E44" s="67">
        <v>54</v>
      </c>
      <c r="F44" s="67">
        <v>1</v>
      </c>
      <c r="J44" s="68"/>
    </row>
    <row r="45" spans="1:10">
      <c r="A45" s="39" t="s">
        <v>1195</v>
      </c>
      <c r="B45" s="39" t="s">
        <v>43</v>
      </c>
      <c r="C45" s="66">
        <v>555</v>
      </c>
      <c r="D45" s="64">
        <v>56</v>
      </c>
      <c r="E45" s="67">
        <v>182</v>
      </c>
      <c r="F45" s="67">
        <v>2</v>
      </c>
      <c r="J45" s="68"/>
    </row>
    <row r="46" spans="1:10">
      <c r="A46" s="39" t="s">
        <v>1195</v>
      </c>
      <c r="B46" s="39" t="s">
        <v>15</v>
      </c>
      <c r="C46" s="66">
        <v>1223</v>
      </c>
      <c r="D46" s="64">
        <v>63</v>
      </c>
      <c r="E46" s="67">
        <v>169</v>
      </c>
      <c r="F46" s="67">
        <v>2</v>
      </c>
      <c r="J46" s="68"/>
    </row>
    <row r="47" spans="1:10">
      <c r="A47" s="39" t="s">
        <v>1195</v>
      </c>
      <c r="B47" s="39" t="s">
        <v>224</v>
      </c>
      <c r="C47" s="66">
        <v>33</v>
      </c>
      <c r="D47" s="64">
        <v>0</v>
      </c>
      <c r="E47" s="67">
        <v>1</v>
      </c>
      <c r="F47" s="67">
        <v>0</v>
      </c>
      <c r="J47" s="68"/>
    </row>
    <row r="48" spans="1:10">
      <c r="A48" s="39" t="s">
        <v>1195</v>
      </c>
      <c r="B48" s="39" t="s">
        <v>52</v>
      </c>
      <c r="C48" s="66">
        <v>239</v>
      </c>
      <c r="D48" s="64">
        <v>56</v>
      </c>
      <c r="E48" s="67">
        <v>112</v>
      </c>
      <c r="F48" s="67">
        <v>0</v>
      </c>
      <c r="J48" s="68"/>
    </row>
    <row r="49" spans="1:10">
      <c r="A49" s="39" t="s">
        <v>1195</v>
      </c>
      <c r="B49" s="39" t="s">
        <v>762</v>
      </c>
      <c r="C49" s="66">
        <v>44</v>
      </c>
      <c r="D49" s="64">
        <v>10</v>
      </c>
      <c r="E49" s="67">
        <v>7</v>
      </c>
      <c r="F49" s="67">
        <v>0</v>
      </c>
      <c r="J49" s="68"/>
    </row>
    <row r="50" spans="1:10">
      <c r="A50" s="39" t="s">
        <v>1195</v>
      </c>
      <c r="B50" s="39" t="s">
        <v>508</v>
      </c>
      <c r="C50" s="66">
        <v>18</v>
      </c>
      <c r="D50" s="64">
        <v>8</v>
      </c>
      <c r="E50" s="67">
        <v>3</v>
      </c>
      <c r="F50" s="67">
        <v>0</v>
      </c>
      <c r="J50" s="68"/>
    </row>
    <row r="51" spans="1:10">
      <c r="A51" s="39" t="s">
        <v>1195</v>
      </c>
      <c r="B51" s="39" t="s">
        <v>1142</v>
      </c>
      <c r="C51" s="66">
        <v>7</v>
      </c>
      <c r="D51" s="64">
        <v>0</v>
      </c>
      <c r="E51" s="67">
        <v>2</v>
      </c>
      <c r="F51" s="67">
        <v>0</v>
      </c>
      <c r="J51" s="68"/>
    </row>
    <row r="52" spans="1:10">
      <c r="A52" s="39" t="s">
        <v>1195</v>
      </c>
      <c r="B52" s="39" t="s">
        <v>716</v>
      </c>
      <c r="C52" s="66">
        <v>12</v>
      </c>
      <c r="D52" s="64">
        <v>5</v>
      </c>
      <c r="E52" s="67">
        <v>3</v>
      </c>
      <c r="F52" s="67">
        <v>0</v>
      </c>
      <c r="J52" s="68"/>
    </row>
    <row r="53" spans="1:10">
      <c r="A53" s="39" t="s">
        <v>1195</v>
      </c>
      <c r="B53" s="39" t="s">
        <v>25</v>
      </c>
      <c r="C53" s="66">
        <v>588</v>
      </c>
      <c r="D53" s="64">
        <v>90</v>
      </c>
      <c r="E53" s="67">
        <v>110</v>
      </c>
      <c r="F53" s="67">
        <v>2</v>
      </c>
      <c r="J53" s="68"/>
    </row>
    <row r="54" spans="1:10">
      <c r="A54" s="39" t="s">
        <v>1195</v>
      </c>
      <c r="B54" s="39" t="s">
        <v>29</v>
      </c>
      <c r="C54" s="66">
        <v>226</v>
      </c>
      <c r="D54" s="64">
        <v>39</v>
      </c>
      <c r="E54" s="67">
        <v>54</v>
      </c>
      <c r="F54" s="67">
        <v>1</v>
      </c>
      <c r="J54" s="68"/>
    </row>
    <row r="55" spans="1:10">
      <c r="A55" s="39" t="s">
        <v>1195</v>
      </c>
      <c r="B55" s="39" t="s">
        <v>87</v>
      </c>
      <c r="C55" s="66">
        <v>114</v>
      </c>
      <c r="D55" s="64">
        <v>9</v>
      </c>
      <c r="E55" s="67">
        <v>46</v>
      </c>
      <c r="F55" s="67">
        <v>0</v>
      </c>
    </row>
    <row r="56" spans="1:10">
      <c r="A56" s="39" t="s">
        <v>1195</v>
      </c>
      <c r="B56" s="39" t="s">
        <v>30</v>
      </c>
      <c r="C56" s="66">
        <v>99</v>
      </c>
      <c r="D56" s="64">
        <v>16</v>
      </c>
      <c r="E56" s="67">
        <v>70</v>
      </c>
      <c r="F56" s="67">
        <v>0</v>
      </c>
    </row>
    <row r="57" spans="1:10">
      <c r="A57" s="39" t="s">
        <v>1195</v>
      </c>
      <c r="B57" s="41" t="s">
        <v>1332</v>
      </c>
      <c r="C57" s="70">
        <f>SUM(C13:C56)</f>
        <v>7255</v>
      </c>
      <c r="D57" s="71">
        <f>SUM(D13:D56)</f>
        <v>914</v>
      </c>
      <c r="E57" s="72">
        <f>SUM(E13:E56)</f>
        <v>1891</v>
      </c>
      <c r="F57" s="72">
        <f>SUM(F13:F56)</f>
        <v>34</v>
      </c>
    </row>
    <row r="58" spans="1:10">
      <c r="A58" s="39" t="s">
        <v>1196</v>
      </c>
      <c r="B58" s="39" t="s">
        <v>100</v>
      </c>
      <c r="C58" s="66">
        <v>60</v>
      </c>
      <c r="D58" s="64">
        <v>8</v>
      </c>
      <c r="E58" s="67">
        <v>29</v>
      </c>
      <c r="F58" s="67">
        <v>3</v>
      </c>
    </row>
    <row r="59" spans="1:10">
      <c r="A59" s="39" t="s">
        <v>1196</v>
      </c>
      <c r="B59" s="39" t="s">
        <v>42</v>
      </c>
      <c r="C59" s="66">
        <v>190</v>
      </c>
      <c r="D59" s="64">
        <v>84</v>
      </c>
      <c r="E59" s="67">
        <v>117</v>
      </c>
      <c r="F59" s="67">
        <v>37</v>
      </c>
    </row>
    <row r="60" spans="1:10">
      <c r="A60" s="39" t="s">
        <v>1196</v>
      </c>
      <c r="B60" s="39" t="s">
        <v>272</v>
      </c>
      <c r="C60" s="66">
        <v>0</v>
      </c>
      <c r="D60" s="64">
        <v>0</v>
      </c>
      <c r="E60" s="67">
        <v>6</v>
      </c>
      <c r="F60" s="67">
        <v>0</v>
      </c>
    </row>
    <row r="61" spans="1:10">
      <c r="A61" s="39" t="s">
        <v>1196</v>
      </c>
      <c r="B61" s="39" t="s">
        <v>4</v>
      </c>
      <c r="C61" s="66">
        <v>2158</v>
      </c>
      <c r="D61" s="64">
        <v>998</v>
      </c>
      <c r="E61" s="67">
        <v>667</v>
      </c>
      <c r="F61" s="67">
        <v>13</v>
      </c>
    </row>
    <row r="62" spans="1:10">
      <c r="A62" s="39" t="s">
        <v>1196</v>
      </c>
      <c r="B62" s="39" t="s">
        <v>16</v>
      </c>
      <c r="C62" s="66">
        <v>725</v>
      </c>
      <c r="D62" s="64">
        <v>360</v>
      </c>
      <c r="E62" s="67">
        <v>669</v>
      </c>
      <c r="F62" s="67">
        <v>9</v>
      </c>
    </row>
    <row r="63" spans="1:10">
      <c r="A63" s="39" t="s">
        <v>1196</v>
      </c>
      <c r="B63" s="39" t="s">
        <v>151</v>
      </c>
      <c r="C63" s="66">
        <v>5</v>
      </c>
      <c r="D63" s="64">
        <v>1</v>
      </c>
      <c r="E63" s="67">
        <v>55</v>
      </c>
      <c r="F63" s="67">
        <v>5</v>
      </c>
    </row>
    <row r="64" spans="1:10">
      <c r="A64" s="39" t="s">
        <v>1196</v>
      </c>
      <c r="B64" s="39" t="s">
        <v>129</v>
      </c>
      <c r="C64" s="66">
        <v>16</v>
      </c>
      <c r="D64" s="64">
        <v>20</v>
      </c>
      <c r="E64" s="67">
        <v>15</v>
      </c>
      <c r="F64" s="67">
        <v>0</v>
      </c>
    </row>
    <row r="65" spans="1:6">
      <c r="A65" s="39" t="s">
        <v>1196</v>
      </c>
      <c r="B65" s="41" t="s">
        <v>1381</v>
      </c>
      <c r="C65" s="70">
        <f>SUM(C58:C64)</f>
        <v>3154</v>
      </c>
      <c r="D65" s="71">
        <f>SUM(D58:D64)</f>
        <v>1471</v>
      </c>
      <c r="E65" s="72">
        <f>SUM(E58:E64)</f>
        <v>1558</v>
      </c>
      <c r="F65" s="72">
        <f>SUM(F58:F64)</f>
        <v>67</v>
      </c>
    </row>
    <row r="66" spans="1:6">
      <c r="A66" s="39"/>
      <c r="B66" s="41" t="s">
        <v>1382</v>
      </c>
      <c r="C66" s="73">
        <f>C65+C57+C12</f>
        <v>16857</v>
      </c>
      <c r="D66" s="73">
        <f>D65+D57+D12</f>
        <v>3002</v>
      </c>
      <c r="E66" s="73">
        <f>E65+E57+E12</f>
        <v>4272</v>
      </c>
      <c r="F66" s="73">
        <f>F65+F57+F12</f>
        <v>116</v>
      </c>
    </row>
    <row r="68" spans="1:6">
      <c r="A68" s="74"/>
    </row>
    <row r="70" spans="1:6" ht="28.5" customHeight="1"/>
    <row r="81" spans="1:5" ht="5.25" customHeight="1"/>
    <row r="87" spans="1:5">
      <c r="A87" s="47"/>
      <c r="B87" s="47"/>
      <c r="C87" s="47"/>
      <c r="D87" s="47"/>
      <c r="E87" s="4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64541-31BA-4222-A5FF-06D1DC5D22E7}">
  <dimension ref="A1:J31"/>
  <sheetViews>
    <sheetView workbookViewId="0"/>
  </sheetViews>
  <sheetFormatPr defaultColWidth="8.88671875" defaultRowHeight="15.6"/>
  <cols>
    <col min="1" max="1" width="48.6640625" style="129" customWidth="1"/>
    <col min="2" max="2" width="14.44140625" style="129" customWidth="1"/>
    <col min="3" max="3" width="18.77734375" style="129" customWidth="1"/>
    <col min="4" max="4" width="18.33203125" style="130" customWidth="1"/>
    <col min="5" max="5" width="9.44140625" style="129" customWidth="1"/>
    <col min="6" max="6" width="19.44140625" style="129" customWidth="1"/>
    <col min="7" max="7" width="4.6640625" style="129" customWidth="1"/>
    <col min="8" max="8" width="5.6640625" style="129" customWidth="1"/>
    <col min="9" max="12" width="4.6640625" style="129" customWidth="1"/>
    <col min="13" max="16384" width="8.88671875" style="129"/>
  </cols>
  <sheetData>
    <row r="1" spans="1:10">
      <c r="A1" s="128" t="s">
        <v>1551</v>
      </c>
      <c r="B1" s="128"/>
      <c r="C1" s="128"/>
      <c r="D1" s="128"/>
      <c r="E1" s="128"/>
      <c r="F1" s="128"/>
    </row>
    <row r="2" spans="1:10">
      <c r="A2" s="140" t="s">
        <v>1383</v>
      </c>
      <c r="B2" s="141"/>
      <c r="C2" s="141"/>
      <c r="D2" s="141"/>
      <c r="E2" s="141"/>
      <c r="F2" s="141"/>
    </row>
    <row r="3" spans="1:10">
      <c r="A3" s="128" t="s">
        <v>1185</v>
      </c>
      <c r="B3" s="128"/>
      <c r="C3" s="128"/>
      <c r="D3" s="128"/>
      <c r="E3" s="128"/>
      <c r="F3" s="128"/>
    </row>
    <row r="4" spans="1:10">
      <c r="A4" s="128"/>
      <c r="B4" s="128"/>
      <c r="C4" s="128"/>
      <c r="D4" s="128"/>
      <c r="E4" s="128"/>
      <c r="F4" s="128"/>
    </row>
    <row r="5" spans="1:10">
      <c r="A5" s="139" t="s">
        <v>1543</v>
      </c>
      <c r="B5" s="139"/>
      <c r="C5" s="139"/>
      <c r="D5" s="139"/>
      <c r="E5" s="139"/>
      <c r="F5" s="139"/>
    </row>
    <row r="6" spans="1:10">
      <c r="A6" s="139" t="s">
        <v>1544</v>
      </c>
      <c r="B6" s="139"/>
      <c r="C6" s="139"/>
      <c r="D6" s="139"/>
      <c r="E6" s="139"/>
      <c r="F6" s="139"/>
    </row>
    <row r="7" spans="1:10">
      <c r="A7" s="139" t="s">
        <v>1545</v>
      </c>
      <c r="B7" s="139"/>
      <c r="C7" s="139"/>
      <c r="D7" s="139"/>
      <c r="E7" s="139"/>
      <c r="F7" s="139"/>
    </row>
    <row r="8" spans="1:10">
      <c r="A8" s="139" t="s">
        <v>1542</v>
      </c>
      <c r="B8" s="139"/>
      <c r="C8" s="139"/>
      <c r="D8" s="139"/>
      <c r="E8" s="139"/>
      <c r="F8" s="139"/>
    </row>
    <row r="9" spans="1:10">
      <c r="A9" s="139"/>
      <c r="B9" s="139"/>
      <c r="C9" s="139"/>
      <c r="D9" s="139"/>
      <c r="E9" s="139"/>
      <c r="F9" s="139"/>
    </row>
    <row r="10" spans="1:10" ht="46.8">
      <c r="A10" s="146" t="s">
        <v>1541</v>
      </c>
      <c r="B10" s="145" t="s">
        <v>1384</v>
      </c>
      <c r="C10" s="145" t="s">
        <v>1385</v>
      </c>
      <c r="D10" s="145" t="s">
        <v>1386</v>
      </c>
      <c r="E10" s="146" t="s">
        <v>1372</v>
      </c>
      <c r="F10" s="145" t="s">
        <v>1387</v>
      </c>
    </row>
    <row r="11" spans="1:10">
      <c r="A11" s="181" t="s">
        <v>1388</v>
      </c>
      <c r="B11" s="187">
        <v>1379</v>
      </c>
      <c r="C11" s="191" t="s">
        <v>1389</v>
      </c>
      <c r="D11" s="193">
        <v>1633</v>
      </c>
      <c r="E11" s="193">
        <v>0</v>
      </c>
      <c r="F11" s="184">
        <v>0</v>
      </c>
    </row>
    <row r="12" spans="1:10">
      <c r="A12" s="182" t="s">
        <v>1390</v>
      </c>
      <c r="B12" s="188">
        <v>3496</v>
      </c>
      <c r="C12" s="188">
        <v>58</v>
      </c>
      <c r="D12" s="189">
        <v>76</v>
      </c>
      <c r="E12" s="189">
        <v>6</v>
      </c>
      <c r="F12" s="185">
        <v>0</v>
      </c>
    </row>
    <row r="13" spans="1:10">
      <c r="A13" s="182" t="s">
        <v>1391</v>
      </c>
      <c r="B13" s="188">
        <v>3100</v>
      </c>
      <c r="C13" s="188">
        <v>46</v>
      </c>
      <c r="D13" s="189">
        <v>75</v>
      </c>
      <c r="E13" s="189">
        <v>14</v>
      </c>
      <c r="F13" s="185">
        <v>0</v>
      </c>
    </row>
    <row r="14" spans="1:10">
      <c r="A14" s="182" t="s">
        <v>1392</v>
      </c>
      <c r="B14" s="188">
        <v>2268</v>
      </c>
      <c r="C14" s="188">
        <v>120</v>
      </c>
      <c r="D14" s="194">
        <v>109</v>
      </c>
      <c r="E14" s="194">
        <v>5</v>
      </c>
      <c r="F14" s="185">
        <v>0</v>
      </c>
      <c r="H14" s="143"/>
      <c r="I14" s="143"/>
      <c r="J14" s="143"/>
    </row>
    <row r="15" spans="1:10">
      <c r="A15" s="182" t="s">
        <v>1393</v>
      </c>
      <c r="B15" s="188">
        <v>1537</v>
      </c>
      <c r="C15" s="188">
        <v>521</v>
      </c>
      <c r="D15" s="194">
        <v>657</v>
      </c>
      <c r="E15" s="194">
        <v>4</v>
      </c>
      <c r="F15" s="185">
        <v>0</v>
      </c>
    </row>
    <row r="16" spans="1:10">
      <c r="A16" s="182" t="s">
        <v>1394</v>
      </c>
      <c r="B16" s="188">
        <v>1880</v>
      </c>
      <c r="C16" s="188">
        <v>828</v>
      </c>
      <c r="D16" s="194">
        <v>585</v>
      </c>
      <c r="E16" s="194">
        <v>17</v>
      </c>
      <c r="F16" s="185">
        <v>0</v>
      </c>
    </row>
    <row r="17" spans="1:8">
      <c r="A17" s="182" t="s">
        <v>1395</v>
      </c>
      <c r="B17" s="188">
        <v>228</v>
      </c>
      <c r="C17" s="188">
        <v>1187</v>
      </c>
      <c r="D17" s="194">
        <v>860</v>
      </c>
      <c r="E17" s="194">
        <v>20</v>
      </c>
      <c r="F17" s="185">
        <v>0</v>
      </c>
    </row>
    <row r="18" spans="1:8">
      <c r="A18" s="182" t="s">
        <v>1396</v>
      </c>
      <c r="B18" s="189">
        <v>93</v>
      </c>
      <c r="C18" s="189">
        <v>0</v>
      </c>
      <c r="D18" s="189">
        <v>0</v>
      </c>
      <c r="E18" s="195">
        <v>258</v>
      </c>
      <c r="F18" s="185">
        <v>0</v>
      </c>
    </row>
    <row r="19" spans="1:8">
      <c r="A19" s="182" t="s">
        <v>1397</v>
      </c>
      <c r="B19" s="189">
        <v>1</v>
      </c>
      <c r="C19" s="192">
        <v>0</v>
      </c>
      <c r="D19" s="189">
        <v>80</v>
      </c>
      <c r="E19" s="189">
        <v>54</v>
      </c>
      <c r="F19" s="185">
        <v>20</v>
      </c>
    </row>
    <row r="20" spans="1:8">
      <c r="A20" s="182" t="s">
        <v>1398</v>
      </c>
      <c r="B20" s="189">
        <v>249</v>
      </c>
      <c r="C20" s="189">
        <v>37</v>
      </c>
      <c r="D20" s="189">
        <v>7</v>
      </c>
      <c r="E20" s="189">
        <v>3</v>
      </c>
      <c r="F20" s="185">
        <v>0</v>
      </c>
    </row>
    <row r="21" spans="1:8">
      <c r="A21" s="182" t="s">
        <v>1399</v>
      </c>
      <c r="B21" s="189">
        <v>115</v>
      </c>
      <c r="C21" s="189">
        <v>9</v>
      </c>
      <c r="D21" s="189">
        <v>0</v>
      </c>
      <c r="E21" s="189">
        <v>0</v>
      </c>
      <c r="F21" s="185">
        <v>0</v>
      </c>
    </row>
    <row r="22" spans="1:8">
      <c r="A22" s="183" t="s">
        <v>1400</v>
      </c>
      <c r="B22" s="190">
        <v>4</v>
      </c>
      <c r="C22" s="190">
        <v>0</v>
      </c>
      <c r="D22" s="190">
        <v>0</v>
      </c>
      <c r="E22" s="190">
        <v>1</v>
      </c>
      <c r="F22" s="186">
        <v>0</v>
      </c>
      <c r="H22" s="75"/>
    </row>
    <row r="23" spans="1:8">
      <c r="A23" s="32" t="s">
        <v>1322</v>
      </c>
      <c r="B23" s="76">
        <f>SUM(B11:B22)</f>
        <v>14350</v>
      </c>
      <c r="C23" s="76">
        <f>SUM(C11:C22)</f>
        <v>2806</v>
      </c>
      <c r="D23" s="76">
        <f>SUM(D11:D22)</f>
        <v>4082</v>
      </c>
      <c r="E23" s="76">
        <f>SUM(E11:E22)</f>
        <v>382</v>
      </c>
      <c r="F23" s="147">
        <f>SUM(F11:F22)</f>
        <v>20</v>
      </c>
    </row>
    <row r="24" spans="1:8">
      <c r="A24" s="142"/>
      <c r="B24" s="78"/>
      <c r="C24" s="78"/>
      <c r="D24" s="75"/>
      <c r="E24" s="75"/>
    </row>
    <row r="25" spans="1:8">
      <c r="A25" s="133" t="s">
        <v>1401</v>
      </c>
      <c r="B25" s="133"/>
      <c r="C25" s="133"/>
      <c r="D25" s="133"/>
      <c r="E25" s="133"/>
      <c r="F25" s="133"/>
    </row>
    <row r="26" spans="1:8">
      <c r="A26" s="133"/>
      <c r="B26" s="133"/>
      <c r="C26" s="133"/>
      <c r="D26" s="133"/>
      <c r="E26" s="133"/>
      <c r="F26" s="133"/>
    </row>
    <row r="27" spans="1:8">
      <c r="A27" s="129" t="s">
        <v>1402</v>
      </c>
      <c r="D27" s="144"/>
    </row>
    <row r="28" spans="1:8">
      <c r="A28" s="129" t="s">
        <v>1403</v>
      </c>
    </row>
    <row r="29" spans="1:8">
      <c r="A29" s="129" t="s">
        <v>1404</v>
      </c>
      <c r="D29" s="129"/>
    </row>
    <row r="30" spans="1:8">
      <c r="A30" s="129" t="s">
        <v>1405</v>
      </c>
      <c r="D30" s="129"/>
    </row>
    <row r="31" spans="1:8">
      <c r="A31" s="129" t="s">
        <v>1406</v>
      </c>
      <c r="D31" s="12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FE7CD-B832-464C-95AF-926E93801A29}">
  <dimension ref="A1:H66"/>
  <sheetViews>
    <sheetView topLeftCell="A43" workbookViewId="0"/>
  </sheetViews>
  <sheetFormatPr defaultColWidth="9.109375" defaultRowHeight="15.6"/>
  <cols>
    <col min="1" max="1" width="9.109375" style="86"/>
    <col min="2" max="2" width="20.109375" style="29" customWidth="1"/>
    <col min="3" max="3" width="14.21875" style="77" customWidth="1"/>
    <col min="4" max="4" width="10.109375" style="29" customWidth="1"/>
    <col min="5" max="5" width="14.44140625" style="29" customWidth="1"/>
    <col min="6" max="6" width="15.21875" style="29" customWidth="1"/>
    <col min="7" max="7" width="10.6640625" style="29" customWidth="1"/>
    <col min="8" max="16384" width="9.109375" style="29"/>
  </cols>
  <sheetData>
    <row r="1" spans="1:7">
      <c r="A1" s="79" t="s">
        <v>1407</v>
      </c>
      <c r="B1" s="79"/>
      <c r="C1" s="79"/>
      <c r="D1" s="79"/>
      <c r="E1" s="79"/>
      <c r="F1" s="79"/>
      <c r="G1" s="79"/>
    </row>
    <row r="2" spans="1:7" ht="19.8" customHeight="1">
      <c r="A2" s="80" t="s">
        <v>1408</v>
      </c>
      <c r="B2" s="81"/>
      <c r="C2" s="81"/>
      <c r="D2" s="81"/>
      <c r="E2" s="81"/>
      <c r="F2" s="81"/>
      <c r="G2" s="81"/>
    </row>
    <row r="3" spans="1:7">
      <c r="A3" s="79" t="s">
        <v>1185</v>
      </c>
      <c r="B3" s="79"/>
      <c r="C3" s="79"/>
      <c r="D3" s="79"/>
      <c r="E3" s="79"/>
      <c r="F3" s="79"/>
      <c r="G3" s="79"/>
    </row>
    <row r="4" spans="1:7" ht="17.25" customHeight="1">
      <c r="A4" s="82"/>
      <c r="B4" s="82"/>
      <c r="C4" s="82"/>
      <c r="D4" s="82"/>
      <c r="E4" s="82"/>
      <c r="F4" s="82"/>
      <c r="G4" s="82"/>
    </row>
    <row r="5" spans="1:7" ht="46.8">
      <c r="A5" s="146" t="s">
        <v>1409</v>
      </c>
      <c r="B5" s="31" t="s">
        <v>1410</v>
      </c>
      <c r="C5" s="145" t="s">
        <v>1411</v>
      </c>
      <c r="D5" s="145" t="s">
        <v>1412</v>
      </c>
      <c r="E5" s="145" t="s">
        <v>1413</v>
      </c>
      <c r="F5" s="145" t="s">
        <v>1414</v>
      </c>
      <c r="G5" s="145" t="s">
        <v>1415</v>
      </c>
    </row>
    <row r="6" spans="1:7">
      <c r="A6" s="148">
        <v>1</v>
      </c>
      <c r="B6" s="149" t="s">
        <v>0</v>
      </c>
      <c r="C6" s="150">
        <v>11153.93</v>
      </c>
      <c r="D6" s="36">
        <v>149</v>
      </c>
      <c r="E6" s="36">
        <v>18</v>
      </c>
      <c r="F6" s="36">
        <v>5</v>
      </c>
      <c r="G6" s="36">
        <v>10</v>
      </c>
    </row>
    <row r="7" spans="1:7">
      <c r="A7" s="83">
        <v>2</v>
      </c>
      <c r="B7" s="84" t="s">
        <v>1416</v>
      </c>
      <c r="C7" s="85">
        <v>10</v>
      </c>
      <c r="D7" s="39">
        <v>0</v>
      </c>
      <c r="E7" s="39">
        <v>0</v>
      </c>
      <c r="F7" s="39">
        <v>0</v>
      </c>
      <c r="G7" s="39">
        <v>0</v>
      </c>
    </row>
    <row r="8" spans="1:7">
      <c r="A8" s="83">
        <v>3</v>
      </c>
      <c r="B8" s="84" t="s">
        <v>1417</v>
      </c>
      <c r="C8" s="85">
        <v>199.93</v>
      </c>
      <c r="D8" s="39">
        <v>0</v>
      </c>
      <c r="E8" s="39">
        <v>0</v>
      </c>
      <c r="F8" s="39">
        <v>0</v>
      </c>
      <c r="G8" s="39">
        <v>0</v>
      </c>
    </row>
    <row r="9" spans="1:7">
      <c r="A9" s="83">
        <v>4</v>
      </c>
      <c r="B9" s="84" t="s">
        <v>97</v>
      </c>
      <c r="C9" s="85">
        <v>1535.88</v>
      </c>
      <c r="D9" s="39">
        <v>10</v>
      </c>
      <c r="E9" s="39">
        <v>0</v>
      </c>
      <c r="F9" s="39">
        <v>0</v>
      </c>
      <c r="G9" s="39">
        <v>1</v>
      </c>
    </row>
    <row r="10" spans="1:7">
      <c r="A10" s="83">
        <v>5</v>
      </c>
      <c r="B10" s="84" t="s">
        <v>109</v>
      </c>
      <c r="C10" s="85">
        <v>296.81</v>
      </c>
      <c r="D10" s="39">
        <v>2</v>
      </c>
      <c r="E10" s="39">
        <v>0</v>
      </c>
      <c r="F10" s="39">
        <v>0</v>
      </c>
      <c r="G10" s="39">
        <v>0</v>
      </c>
    </row>
    <row r="11" spans="1:7">
      <c r="A11" s="83">
        <v>6</v>
      </c>
      <c r="B11" s="84" t="s">
        <v>115</v>
      </c>
      <c r="C11" s="85">
        <v>239.17</v>
      </c>
      <c r="D11" s="39">
        <v>2</v>
      </c>
      <c r="E11" s="39">
        <v>0</v>
      </c>
      <c r="F11" s="39">
        <v>0</v>
      </c>
      <c r="G11" s="39">
        <v>0</v>
      </c>
    </row>
    <row r="12" spans="1:7">
      <c r="A12" s="83">
        <v>7</v>
      </c>
      <c r="B12" s="84" t="s">
        <v>120</v>
      </c>
      <c r="C12" s="85">
        <v>8058.66</v>
      </c>
      <c r="D12" s="39">
        <v>91</v>
      </c>
      <c r="E12" s="39">
        <v>1</v>
      </c>
      <c r="F12" s="39">
        <v>0</v>
      </c>
      <c r="G12" s="39">
        <v>9</v>
      </c>
    </row>
    <row r="13" spans="1:7">
      <c r="A13" s="83">
        <v>8</v>
      </c>
      <c r="B13" s="84" t="s">
        <v>152</v>
      </c>
      <c r="C13" s="85">
        <v>209.12</v>
      </c>
      <c r="D13" s="39">
        <v>2</v>
      </c>
      <c r="E13" s="39">
        <v>0</v>
      </c>
      <c r="F13" s="39">
        <v>0</v>
      </c>
      <c r="G13" s="39">
        <v>3</v>
      </c>
    </row>
    <row r="14" spans="1:7">
      <c r="A14" s="83">
        <v>9</v>
      </c>
      <c r="B14" s="84" t="s">
        <v>156</v>
      </c>
      <c r="C14" s="85">
        <v>1270.0899999999999</v>
      </c>
      <c r="D14" s="39">
        <v>10</v>
      </c>
      <c r="E14" s="39">
        <v>0</v>
      </c>
      <c r="F14" s="39">
        <v>1</v>
      </c>
      <c r="G14" s="39">
        <v>1</v>
      </c>
    </row>
    <row r="15" spans="1:7">
      <c r="A15" s="83">
        <v>10</v>
      </c>
      <c r="B15" s="84" t="s">
        <v>167</v>
      </c>
      <c r="C15" s="85">
        <v>9335.7099999999991</v>
      </c>
      <c r="D15" s="39">
        <v>28</v>
      </c>
      <c r="E15" s="39">
        <v>0</v>
      </c>
      <c r="F15" s="39">
        <v>0</v>
      </c>
      <c r="G15" s="39">
        <v>10</v>
      </c>
    </row>
    <row r="16" spans="1:7">
      <c r="A16" s="83">
        <v>11</v>
      </c>
      <c r="B16" s="84" t="s">
        <v>203</v>
      </c>
      <c r="C16" s="85">
        <v>291.86</v>
      </c>
      <c r="D16" s="39">
        <v>4</v>
      </c>
      <c r="E16" s="39">
        <v>0</v>
      </c>
      <c r="F16" s="39">
        <v>0</v>
      </c>
      <c r="G16" s="39">
        <v>0</v>
      </c>
    </row>
    <row r="17" spans="1:8">
      <c r="A17" s="83">
        <v>12</v>
      </c>
      <c r="B17" s="84" t="s">
        <v>210</v>
      </c>
      <c r="C17" s="85">
        <v>983.1</v>
      </c>
      <c r="D17" s="39">
        <v>2</v>
      </c>
      <c r="E17" s="39">
        <v>0</v>
      </c>
      <c r="F17" s="39">
        <v>0</v>
      </c>
      <c r="G17" s="39">
        <v>0</v>
      </c>
    </row>
    <row r="18" spans="1:8">
      <c r="A18" s="83">
        <v>13</v>
      </c>
      <c r="B18" s="84" t="s">
        <v>216</v>
      </c>
      <c r="C18" s="85">
        <v>1658.51</v>
      </c>
      <c r="D18" s="39">
        <v>3</v>
      </c>
      <c r="E18" s="39">
        <v>1</v>
      </c>
      <c r="F18" s="39">
        <v>2</v>
      </c>
      <c r="G18" s="39">
        <v>6</v>
      </c>
    </row>
    <row r="19" spans="1:8">
      <c r="A19" s="83">
        <v>14</v>
      </c>
      <c r="B19" s="84" t="s">
        <v>236</v>
      </c>
      <c r="C19" s="85">
        <v>276.61</v>
      </c>
      <c r="D19" s="39">
        <v>2</v>
      </c>
      <c r="E19" s="39">
        <v>0</v>
      </c>
      <c r="F19" s="39">
        <v>0</v>
      </c>
      <c r="G19" s="39">
        <v>0</v>
      </c>
    </row>
    <row r="20" spans="1:8">
      <c r="A20" s="83">
        <v>15</v>
      </c>
      <c r="B20" s="84" t="s">
        <v>244</v>
      </c>
      <c r="C20" s="85">
        <v>8370.74</v>
      </c>
      <c r="D20" s="39">
        <v>39</v>
      </c>
      <c r="E20" s="39">
        <v>0</v>
      </c>
      <c r="F20" s="39">
        <v>0</v>
      </c>
      <c r="G20" s="39">
        <v>4</v>
      </c>
    </row>
    <row r="21" spans="1:8">
      <c r="A21" s="83">
        <v>16</v>
      </c>
      <c r="B21" s="84" t="s">
        <v>289</v>
      </c>
      <c r="C21" s="85">
        <v>1524.1</v>
      </c>
      <c r="D21" s="39">
        <v>15</v>
      </c>
      <c r="E21" s="39">
        <v>0</v>
      </c>
      <c r="F21" s="39">
        <v>0</v>
      </c>
      <c r="G21" s="39">
        <v>0</v>
      </c>
    </row>
    <row r="22" spans="1:8">
      <c r="A22" s="83">
        <v>17</v>
      </c>
      <c r="B22" s="84" t="s">
        <v>1418</v>
      </c>
      <c r="C22" s="85">
        <v>456.57</v>
      </c>
      <c r="D22" s="39">
        <v>0</v>
      </c>
      <c r="E22" s="39">
        <v>0</v>
      </c>
      <c r="F22" s="39">
        <v>0</v>
      </c>
      <c r="G22" s="39">
        <v>0</v>
      </c>
    </row>
    <row r="23" spans="1:8">
      <c r="A23" s="83">
        <v>18</v>
      </c>
      <c r="B23" s="84" t="s">
        <v>1419</v>
      </c>
      <c r="C23" s="85">
        <v>236.09</v>
      </c>
      <c r="D23" s="39">
        <v>0</v>
      </c>
      <c r="E23" s="39">
        <v>0</v>
      </c>
      <c r="F23" s="39">
        <v>0</v>
      </c>
      <c r="G23" s="39">
        <v>0</v>
      </c>
    </row>
    <row r="24" spans="1:8">
      <c r="A24" s="83">
        <v>19</v>
      </c>
      <c r="B24" s="84" t="s">
        <v>313</v>
      </c>
      <c r="C24" s="85">
        <v>71860.91</v>
      </c>
      <c r="D24" s="39">
        <v>344</v>
      </c>
      <c r="E24" s="39">
        <v>20</v>
      </c>
      <c r="F24" s="39">
        <v>9</v>
      </c>
      <c r="G24" s="39">
        <v>87</v>
      </c>
    </row>
    <row r="25" spans="1:8">
      <c r="A25" s="83">
        <v>20</v>
      </c>
      <c r="B25" s="84" t="s">
        <v>524</v>
      </c>
      <c r="C25" s="85">
        <v>1459.45</v>
      </c>
      <c r="D25" s="39">
        <v>3</v>
      </c>
      <c r="E25" s="39">
        <v>0</v>
      </c>
      <c r="F25" s="39">
        <v>0</v>
      </c>
      <c r="G25" s="39">
        <v>0</v>
      </c>
    </row>
    <row r="26" spans="1:8">
      <c r="A26" s="83">
        <v>21</v>
      </c>
      <c r="B26" s="84" t="s">
        <v>531</v>
      </c>
      <c r="C26" s="85">
        <v>1761.11</v>
      </c>
      <c r="D26" s="39">
        <v>10</v>
      </c>
      <c r="E26" s="39">
        <v>0</v>
      </c>
      <c r="F26" s="39">
        <v>0</v>
      </c>
      <c r="G26" s="39">
        <v>0</v>
      </c>
    </row>
    <row r="27" spans="1:8">
      <c r="A27" s="83">
        <v>22</v>
      </c>
      <c r="B27" s="84" t="s">
        <v>544</v>
      </c>
      <c r="C27" s="85">
        <v>104.23</v>
      </c>
      <c r="D27" s="39">
        <v>1</v>
      </c>
      <c r="E27" s="39">
        <v>0</v>
      </c>
      <c r="F27" s="39">
        <v>0</v>
      </c>
      <c r="G27" s="39">
        <v>0</v>
      </c>
      <c r="H27" s="86"/>
    </row>
    <row r="28" spans="1:8">
      <c r="A28" s="83">
        <v>23</v>
      </c>
      <c r="B28" s="84" t="s">
        <v>546</v>
      </c>
      <c r="C28" s="85">
        <v>759.23</v>
      </c>
      <c r="D28" s="39">
        <v>10</v>
      </c>
      <c r="E28" s="39">
        <v>0</v>
      </c>
      <c r="F28" s="39">
        <v>3</v>
      </c>
      <c r="G28" s="39">
        <v>0</v>
      </c>
    </row>
    <row r="29" spans="1:8">
      <c r="A29" s="83">
        <v>24</v>
      </c>
      <c r="B29" s="84" t="s">
        <v>561</v>
      </c>
      <c r="C29" s="85">
        <v>2591.48</v>
      </c>
      <c r="D29" s="39">
        <v>7</v>
      </c>
      <c r="E29" s="39">
        <v>0</v>
      </c>
      <c r="F29" s="39">
        <v>0</v>
      </c>
      <c r="G29" s="39">
        <v>0</v>
      </c>
    </row>
    <row r="30" spans="1:8">
      <c r="A30" s="83">
        <v>25</v>
      </c>
      <c r="B30" s="84" t="s">
        <v>578</v>
      </c>
      <c r="C30" s="85">
        <v>102.74</v>
      </c>
      <c r="D30" s="39">
        <v>2</v>
      </c>
      <c r="E30" s="39">
        <v>0</v>
      </c>
      <c r="F30" s="39">
        <v>0</v>
      </c>
      <c r="G30" s="39">
        <v>0</v>
      </c>
    </row>
    <row r="31" spans="1:8">
      <c r="A31" s="83">
        <v>26</v>
      </c>
      <c r="B31" s="84" t="s">
        <v>582</v>
      </c>
      <c r="C31" s="85">
        <v>118.29</v>
      </c>
      <c r="D31" s="39">
        <v>2</v>
      </c>
      <c r="E31" s="39">
        <v>0</v>
      </c>
      <c r="F31" s="39">
        <v>0</v>
      </c>
      <c r="G31" s="39">
        <v>0</v>
      </c>
    </row>
    <row r="32" spans="1:8">
      <c r="A32" s="83">
        <v>27</v>
      </c>
      <c r="B32" s="84" t="s">
        <v>585</v>
      </c>
      <c r="C32" s="85">
        <v>3471.49</v>
      </c>
      <c r="D32" s="39">
        <v>31</v>
      </c>
      <c r="E32" s="39">
        <v>3</v>
      </c>
      <c r="F32" s="39">
        <v>0</v>
      </c>
      <c r="G32" s="39">
        <v>10</v>
      </c>
    </row>
    <row r="33" spans="1:7">
      <c r="A33" s="83">
        <v>28</v>
      </c>
      <c r="B33" s="84" t="s">
        <v>604</v>
      </c>
      <c r="C33" s="85">
        <v>1017.14</v>
      </c>
      <c r="D33" s="39">
        <v>12</v>
      </c>
      <c r="E33" s="39">
        <v>4</v>
      </c>
      <c r="F33" s="39">
        <v>1</v>
      </c>
      <c r="G33" s="39">
        <v>1</v>
      </c>
    </row>
    <row r="34" spans="1:7">
      <c r="A34" s="83">
        <v>29</v>
      </c>
      <c r="B34" s="84" t="s">
        <v>607</v>
      </c>
      <c r="C34" s="85">
        <v>613.22</v>
      </c>
      <c r="D34" s="39">
        <v>3</v>
      </c>
      <c r="E34" s="39">
        <v>0</v>
      </c>
      <c r="F34" s="39">
        <v>0</v>
      </c>
      <c r="G34" s="39">
        <v>0</v>
      </c>
    </row>
    <row r="35" spans="1:7">
      <c r="A35" s="83">
        <v>30</v>
      </c>
      <c r="B35" s="84" t="s">
        <v>612</v>
      </c>
      <c r="C35" s="85">
        <v>20273.07</v>
      </c>
      <c r="D35" s="39">
        <v>48</v>
      </c>
      <c r="E35" s="39">
        <v>1</v>
      </c>
      <c r="F35" s="39">
        <v>0</v>
      </c>
      <c r="G35" s="39">
        <v>17</v>
      </c>
    </row>
    <row r="36" spans="1:7">
      <c r="A36" s="83">
        <v>31</v>
      </c>
      <c r="B36" s="84" t="s">
        <v>644</v>
      </c>
      <c r="C36" s="85">
        <v>3356.03</v>
      </c>
      <c r="D36" s="39">
        <v>13</v>
      </c>
      <c r="E36" s="39">
        <v>1</v>
      </c>
      <c r="F36" s="39">
        <v>0</v>
      </c>
      <c r="G36" s="39">
        <v>0</v>
      </c>
    </row>
    <row r="37" spans="1:7">
      <c r="A37" s="83">
        <v>32</v>
      </c>
      <c r="B37" s="84" t="s">
        <v>661</v>
      </c>
      <c r="C37" s="85">
        <v>119.44</v>
      </c>
      <c r="D37" s="39">
        <v>1</v>
      </c>
      <c r="E37" s="39">
        <v>0</v>
      </c>
      <c r="F37" s="39">
        <v>0</v>
      </c>
      <c r="G37" s="39">
        <v>0</v>
      </c>
    </row>
    <row r="38" spans="1:7">
      <c r="A38" s="83">
        <v>33</v>
      </c>
      <c r="B38" s="84" t="s">
        <v>664</v>
      </c>
      <c r="C38" s="85">
        <v>18021.580000000002</v>
      </c>
      <c r="D38" s="39">
        <v>84</v>
      </c>
      <c r="E38" s="39">
        <v>3</v>
      </c>
      <c r="F38" s="39">
        <v>1</v>
      </c>
      <c r="G38" s="39">
        <v>26</v>
      </c>
    </row>
    <row r="39" spans="1:7">
      <c r="A39" s="83">
        <v>34</v>
      </c>
      <c r="B39" s="84" t="s">
        <v>695</v>
      </c>
      <c r="C39" s="85">
        <v>11205.58</v>
      </c>
      <c r="D39" s="39">
        <v>34</v>
      </c>
      <c r="E39" s="39">
        <v>0</v>
      </c>
      <c r="F39" s="39">
        <v>0</v>
      </c>
      <c r="G39" s="39">
        <v>7</v>
      </c>
    </row>
    <row r="40" spans="1:7">
      <c r="A40" s="83">
        <v>35</v>
      </c>
      <c r="B40" s="84" t="s">
        <v>728</v>
      </c>
      <c r="C40" s="85">
        <v>515.29999999999995</v>
      </c>
      <c r="D40" s="39">
        <v>0</v>
      </c>
      <c r="E40" s="39">
        <v>0</v>
      </c>
      <c r="F40" s="39">
        <v>0</v>
      </c>
      <c r="G40" s="39">
        <v>1</v>
      </c>
    </row>
    <row r="41" spans="1:7">
      <c r="A41" s="83">
        <v>36</v>
      </c>
      <c r="B41" s="84" t="s">
        <v>735</v>
      </c>
      <c r="C41" s="85">
        <v>18141.89</v>
      </c>
      <c r="D41" s="39">
        <v>51</v>
      </c>
      <c r="E41" s="39">
        <v>2</v>
      </c>
      <c r="F41" s="39">
        <v>1</v>
      </c>
      <c r="G41" s="39">
        <v>17</v>
      </c>
    </row>
    <row r="42" spans="1:7">
      <c r="A42" s="83">
        <v>37</v>
      </c>
      <c r="B42" s="84" t="s">
        <v>782</v>
      </c>
      <c r="C42" s="85">
        <v>23214.720000000001</v>
      </c>
      <c r="D42" s="39">
        <v>132</v>
      </c>
      <c r="E42" s="39">
        <v>11</v>
      </c>
      <c r="F42" s="39">
        <v>0</v>
      </c>
      <c r="G42" s="39">
        <v>30</v>
      </c>
    </row>
    <row r="43" spans="1:7">
      <c r="A43" s="83">
        <v>38</v>
      </c>
      <c r="B43" s="84" t="s">
        <v>849</v>
      </c>
      <c r="C43" s="85">
        <v>3401.29</v>
      </c>
      <c r="D43" s="39">
        <v>72</v>
      </c>
      <c r="E43" s="39">
        <v>5</v>
      </c>
      <c r="F43" s="39">
        <v>22</v>
      </c>
      <c r="G43" s="39">
        <v>2</v>
      </c>
    </row>
    <row r="44" spans="1:7">
      <c r="A44" s="83">
        <v>39</v>
      </c>
      <c r="B44" s="84" t="s">
        <v>857</v>
      </c>
      <c r="C44" s="85">
        <v>6672.71</v>
      </c>
      <c r="D44" s="39">
        <v>22</v>
      </c>
      <c r="E44" s="39">
        <v>0</v>
      </c>
      <c r="F44" s="39">
        <v>0</v>
      </c>
      <c r="G44" s="39">
        <v>3</v>
      </c>
    </row>
    <row r="45" spans="1:7">
      <c r="A45" s="83">
        <v>40</v>
      </c>
      <c r="B45" s="84" t="s">
        <v>887</v>
      </c>
      <c r="C45" s="85">
        <v>1724.19</v>
      </c>
      <c r="D45" s="39">
        <v>8</v>
      </c>
      <c r="E45" s="39">
        <v>1</v>
      </c>
      <c r="F45" s="39">
        <v>0</v>
      </c>
      <c r="G45" s="39">
        <v>1</v>
      </c>
    </row>
    <row r="46" spans="1:7">
      <c r="A46" s="83">
        <v>41</v>
      </c>
      <c r="B46" s="84" t="s">
        <v>893</v>
      </c>
      <c r="C46" s="85">
        <v>4840.74</v>
      </c>
      <c r="D46" s="39">
        <v>46</v>
      </c>
      <c r="E46" s="39">
        <v>0</v>
      </c>
      <c r="F46" s="39">
        <v>1</v>
      </c>
      <c r="G46" s="39">
        <v>0</v>
      </c>
    </row>
    <row r="47" spans="1:7">
      <c r="A47" s="83">
        <v>42</v>
      </c>
      <c r="B47" s="84" t="s">
        <v>916</v>
      </c>
      <c r="C47" s="85">
        <v>3155.24</v>
      </c>
      <c r="D47" s="39">
        <v>29</v>
      </c>
      <c r="E47" s="39">
        <v>1</v>
      </c>
      <c r="F47" s="39">
        <v>0</v>
      </c>
      <c r="G47" s="39">
        <v>0</v>
      </c>
    </row>
    <row r="48" spans="1:7">
      <c r="A48" s="83">
        <v>43</v>
      </c>
      <c r="B48" s="84" t="s">
        <v>932</v>
      </c>
      <c r="C48" s="85">
        <v>12752.86</v>
      </c>
      <c r="D48" s="39">
        <v>133</v>
      </c>
      <c r="E48" s="39">
        <v>3</v>
      </c>
      <c r="F48" s="39">
        <v>1</v>
      </c>
      <c r="G48" s="39">
        <v>2</v>
      </c>
    </row>
    <row r="49" spans="1:7">
      <c r="A49" s="83">
        <v>44</v>
      </c>
      <c r="B49" s="84" t="s">
        <v>996</v>
      </c>
      <c r="C49" s="85">
        <v>1785.26</v>
      </c>
      <c r="D49" s="39">
        <v>16</v>
      </c>
      <c r="E49" s="39">
        <v>0</v>
      </c>
      <c r="F49" s="39">
        <v>0</v>
      </c>
      <c r="G49" s="39">
        <v>0</v>
      </c>
    </row>
    <row r="50" spans="1:7">
      <c r="A50" s="83">
        <v>45</v>
      </c>
      <c r="B50" s="84" t="s">
        <v>1009</v>
      </c>
      <c r="C50" s="85">
        <v>1293.01</v>
      </c>
      <c r="D50" s="39">
        <v>2</v>
      </c>
      <c r="E50" s="39">
        <v>0</v>
      </c>
      <c r="F50" s="39">
        <v>0</v>
      </c>
      <c r="G50" s="39">
        <v>0</v>
      </c>
    </row>
    <row r="51" spans="1:7">
      <c r="A51" s="83">
        <v>46</v>
      </c>
      <c r="B51" s="84" t="s">
        <v>1420</v>
      </c>
      <c r="C51" s="85">
        <v>25.11</v>
      </c>
      <c r="D51" s="39">
        <v>0</v>
      </c>
      <c r="E51" s="39">
        <v>0</v>
      </c>
      <c r="F51" s="39">
        <v>0</v>
      </c>
      <c r="G51" s="39">
        <v>0</v>
      </c>
    </row>
    <row r="52" spans="1:7">
      <c r="A52" s="83">
        <v>47</v>
      </c>
      <c r="B52" s="84" t="s">
        <v>1421</v>
      </c>
      <c r="C52" s="85">
        <v>365.51</v>
      </c>
      <c r="D52" s="39">
        <v>0</v>
      </c>
      <c r="E52" s="39">
        <v>0</v>
      </c>
      <c r="F52" s="39">
        <v>0</v>
      </c>
      <c r="G52" s="39">
        <v>0</v>
      </c>
    </row>
    <row r="53" spans="1:7">
      <c r="A53" s="83">
        <v>48</v>
      </c>
      <c r="B53" s="84" t="s">
        <v>1035</v>
      </c>
      <c r="C53" s="85">
        <v>2877.89</v>
      </c>
      <c r="D53" s="39">
        <v>38</v>
      </c>
      <c r="E53" s="39">
        <v>0</v>
      </c>
      <c r="F53" s="39">
        <v>2</v>
      </c>
      <c r="G53" s="39">
        <v>1</v>
      </c>
    </row>
    <row r="54" spans="1:7">
      <c r="A54" s="83">
        <v>49</v>
      </c>
      <c r="B54" s="84" t="s">
        <v>1043</v>
      </c>
      <c r="C54" s="85">
        <v>3645.34</v>
      </c>
      <c r="D54" s="39">
        <v>18</v>
      </c>
      <c r="E54" s="39">
        <v>1</v>
      </c>
      <c r="F54" s="39">
        <v>0</v>
      </c>
      <c r="G54" s="39">
        <v>1</v>
      </c>
    </row>
    <row r="55" spans="1:7">
      <c r="A55" s="83">
        <v>50</v>
      </c>
      <c r="B55" s="84" t="s">
        <v>1065</v>
      </c>
      <c r="C55" s="85">
        <v>4787.05</v>
      </c>
      <c r="D55" s="39">
        <v>19</v>
      </c>
      <c r="E55" s="39">
        <v>0</v>
      </c>
      <c r="F55" s="39">
        <v>0</v>
      </c>
      <c r="G55" s="39">
        <v>4</v>
      </c>
    </row>
    <row r="56" spans="1:7">
      <c r="A56" s="83">
        <v>51</v>
      </c>
      <c r="B56" s="84" t="s">
        <v>1091</v>
      </c>
      <c r="C56" s="85">
        <v>1232.33</v>
      </c>
      <c r="D56" s="39">
        <v>4</v>
      </c>
      <c r="E56" s="39">
        <v>0</v>
      </c>
      <c r="F56" s="39">
        <v>0</v>
      </c>
      <c r="G56" s="39">
        <v>0</v>
      </c>
    </row>
    <row r="57" spans="1:7">
      <c r="A57" s="83">
        <v>52</v>
      </c>
      <c r="B57" s="84" t="s">
        <v>1422</v>
      </c>
      <c r="C57" s="85">
        <v>532.94000000000005</v>
      </c>
      <c r="D57" s="39">
        <v>0</v>
      </c>
      <c r="E57" s="39">
        <v>0</v>
      </c>
      <c r="F57" s="39">
        <v>0</v>
      </c>
      <c r="G57" s="39">
        <v>0</v>
      </c>
    </row>
    <row r="58" spans="1:7">
      <c r="A58" s="83">
        <v>53</v>
      </c>
      <c r="B58" s="84" t="s">
        <v>1423</v>
      </c>
      <c r="C58" s="85">
        <v>96.58</v>
      </c>
      <c r="D58" s="39">
        <v>0</v>
      </c>
      <c r="E58" s="39">
        <v>0</v>
      </c>
      <c r="F58" s="39">
        <v>0</v>
      </c>
      <c r="G58" s="39">
        <v>0</v>
      </c>
    </row>
    <row r="59" spans="1:7">
      <c r="A59" s="83">
        <v>54</v>
      </c>
      <c r="B59" s="84" t="s">
        <v>1107</v>
      </c>
      <c r="C59" s="85">
        <v>4587.53</v>
      </c>
      <c r="D59" s="39">
        <v>35</v>
      </c>
      <c r="E59" s="39">
        <v>0</v>
      </c>
      <c r="F59" s="39">
        <v>3</v>
      </c>
      <c r="G59" s="39">
        <v>3</v>
      </c>
    </row>
    <row r="60" spans="1:7">
      <c r="A60" s="83">
        <v>55</v>
      </c>
      <c r="B60" s="84" t="s">
        <v>1424</v>
      </c>
      <c r="C60" s="85">
        <v>459</v>
      </c>
      <c r="D60" s="39">
        <v>0</v>
      </c>
      <c r="E60" s="39">
        <v>0</v>
      </c>
      <c r="F60" s="39">
        <v>0</v>
      </c>
      <c r="G60" s="39">
        <v>0</v>
      </c>
    </row>
    <row r="61" spans="1:7">
      <c r="A61" s="83">
        <v>56</v>
      </c>
      <c r="B61" s="87" t="s">
        <v>1152</v>
      </c>
      <c r="C61" s="88">
        <v>6340.4</v>
      </c>
      <c r="D61" s="36">
        <v>37</v>
      </c>
      <c r="E61" s="36">
        <v>4</v>
      </c>
      <c r="F61" s="39">
        <v>2</v>
      </c>
      <c r="G61" s="39">
        <v>1</v>
      </c>
    </row>
    <row r="62" spans="1:7">
      <c r="A62" s="83">
        <v>57</v>
      </c>
      <c r="B62" s="84" t="s">
        <v>1169</v>
      </c>
      <c r="C62" s="88">
        <v>1427.24</v>
      </c>
      <c r="D62" s="39">
        <v>6</v>
      </c>
      <c r="E62" s="39">
        <v>0</v>
      </c>
      <c r="F62" s="39">
        <v>0</v>
      </c>
      <c r="G62" s="39">
        <v>0</v>
      </c>
    </row>
    <row r="63" spans="1:7">
      <c r="A63" s="89">
        <v>58</v>
      </c>
      <c r="B63" s="30" t="s">
        <v>1175</v>
      </c>
      <c r="C63" s="90">
        <v>656</v>
      </c>
      <c r="D63" s="39">
        <v>1</v>
      </c>
      <c r="E63" s="39">
        <v>0</v>
      </c>
      <c r="F63" s="39">
        <v>0</v>
      </c>
      <c r="G63" s="39">
        <v>0</v>
      </c>
    </row>
    <row r="64" spans="1:7" ht="14.4" customHeight="1">
      <c r="A64" s="33"/>
      <c r="B64" s="33" t="s">
        <v>1197</v>
      </c>
      <c r="C64" s="91">
        <f t="shared" ref="C64:G64" si="0">SUM(C6:C63)</f>
        <v>287472.00000000006</v>
      </c>
      <c r="D64" s="31">
        <f t="shared" si="0"/>
        <v>1633</v>
      </c>
      <c r="E64" s="31">
        <f t="shared" si="0"/>
        <v>80</v>
      </c>
      <c r="F64" s="31">
        <f t="shared" si="0"/>
        <v>54</v>
      </c>
      <c r="G64" s="31">
        <f t="shared" si="0"/>
        <v>258</v>
      </c>
    </row>
    <row r="65" spans="1:1">
      <c r="A65" s="30" t="s">
        <v>1425</v>
      </c>
    </row>
    <row r="66" spans="1:1">
      <c r="A66" s="30" t="s">
        <v>1426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A84FE-C3DA-425C-882B-0415C80C0597}">
  <dimension ref="A1:E529"/>
  <sheetViews>
    <sheetView topLeftCell="A502" workbookViewId="0"/>
  </sheetViews>
  <sheetFormatPr defaultColWidth="9.109375" defaultRowHeight="15.6"/>
  <cols>
    <col min="1" max="1" width="63" style="152" customWidth="1"/>
    <col min="2" max="2" width="10.77734375" style="152" customWidth="1"/>
    <col min="3" max="3" width="17.33203125" style="152" customWidth="1"/>
    <col min="4" max="4" width="15.5546875" style="152" customWidth="1"/>
    <col min="5" max="5" width="14.6640625" style="152" customWidth="1"/>
    <col min="6" max="16384" width="9.109375" style="152"/>
  </cols>
  <sheetData>
    <row r="1" spans="1:5">
      <c r="A1" s="151" t="s">
        <v>1552</v>
      </c>
      <c r="B1" s="151"/>
      <c r="C1" s="151"/>
      <c r="D1" s="151"/>
      <c r="E1" s="151"/>
    </row>
    <row r="2" spans="1:5" ht="18" customHeight="1">
      <c r="A2" s="151" t="s">
        <v>1427</v>
      </c>
      <c r="B2" s="153"/>
      <c r="C2" s="153"/>
      <c r="D2" s="153"/>
      <c r="E2" s="153"/>
    </row>
    <row r="3" spans="1:5">
      <c r="A3" s="151" t="s">
        <v>1185</v>
      </c>
      <c r="B3" s="151"/>
      <c r="C3" s="151"/>
      <c r="D3" s="151"/>
      <c r="E3" s="151"/>
    </row>
    <row r="4" spans="1:5" ht="13.2" customHeight="1"/>
    <row r="5" spans="1:5" ht="46.8">
      <c r="A5" s="151" t="s">
        <v>1428</v>
      </c>
      <c r="B5" s="154" t="s">
        <v>1412</v>
      </c>
      <c r="C5" s="154" t="s">
        <v>1413</v>
      </c>
      <c r="D5" s="154" t="s">
        <v>1414</v>
      </c>
      <c r="E5" s="154" t="s">
        <v>1415</v>
      </c>
    </row>
    <row r="6" spans="1:5" s="151" customFormat="1">
      <c r="A6" s="155" t="s">
        <v>0</v>
      </c>
      <c r="B6" s="156">
        <v>149</v>
      </c>
      <c r="C6" s="156">
        <v>18</v>
      </c>
      <c r="D6" s="157">
        <v>5</v>
      </c>
      <c r="E6" s="157">
        <v>10</v>
      </c>
    </row>
    <row r="7" spans="1:5">
      <c r="A7" s="135" t="s">
        <v>1</v>
      </c>
      <c r="B7" s="129">
        <v>4</v>
      </c>
      <c r="C7" s="129">
        <v>0</v>
      </c>
      <c r="D7" s="152">
        <v>0</v>
      </c>
      <c r="E7" s="152">
        <v>0</v>
      </c>
    </row>
    <row r="8" spans="1:5">
      <c r="A8" s="135" t="s">
        <v>19</v>
      </c>
      <c r="B8" s="129">
        <v>5</v>
      </c>
      <c r="C8" s="129">
        <v>0</v>
      </c>
      <c r="D8" s="152">
        <v>0</v>
      </c>
      <c r="E8" s="152">
        <v>0</v>
      </c>
    </row>
    <row r="9" spans="1:5">
      <c r="A9" s="135" t="s">
        <v>22</v>
      </c>
      <c r="B9" s="129">
        <v>1</v>
      </c>
      <c r="C9" s="129">
        <v>0</v>
      </c>
      <c r="D9" s="152">
        <v>0</v>
      </c>
      <c r="E9" s="152">
        <v>0</v>
      </c>
    </row>
    <row r="10" spans="1:5">
      <c r="A10" s="135" t="s">
        <v>37</v>
      </c>
      <c r="B10" s="129">
        <v>6</v>
      </c>
      <c r="C10" s="129">
        <v>0</v>
      </c>
      <c r="D10" s="152">
        <v>0</v>
      </c>
      <c r="E10" s="152">
        <v>0</v>
      </c>
    </row>
    <row r="11" spans="1:5">
      <c r="A11" s="135" t="s">
        <v>1429</v>
      </c>
      <c r="B11" s="129">
        <v>1</v>
      </c>
      <c r="C11" s="129">
        <v>0</v>
      </c>
      <c r="D11" s="152">
        <v>0</v>
      </c>
      <c r="E11" s="152">
        <v>0</v>
      </c>
    </row>
    <row r="12" spans="1:5">
      <c r="A12" s="135" t="s">
        <v>40</v>
      </c>
      <c r="B12" s="129">
        <v>2</v>
      </c>
      <c r="C12" s="129">
        <v>0</v>
      </c>
      <c r="D12" s="152">
        <v>0</v>
      </c>
      <c r="E12" s="152">
        <v>0</v>
      </c>
    </row>
    <row r="13" spans="1:5">
      <c r="A13" s="135" t="s">
        <v>41</v>
      </c>
      <c r="B13" s="129">
        <v>5</v>
      </c>
      <c r="C13" s="129">
        <v>0</v>
      </c>
      <c r="D13" s="152">
        <v>0</v>
      </c>
      <c r="E13" s="152">
        <v>1</v>
      </c>
    </row>
    <row r="14" spans="1:5">
      <c r="A14" s="135" t="s">
        <v>46</v>
      </c>
      <c r="B14" s="129">
        <v>8</v>
      </c>
      <c r="C14" s="129">
        <v>0</v>
      </c>
      <c r="D14" s="152">
        <v>0</v>
      </c>
      <c r="E14" s="152">
        <v>0</v>
      </c>
    </row>
    <row r="15" spans="1:5">
      <c r="A15" s="135" t="s">
        <v>50</v>
      </c>
      <c r="B15" s="129">
        <v>5</v>
      </c>
      <c r="C15" s="129">
        <v>0</v>
      </c>
      <c r="D15" s="152">
        <v>0</v>
      </c>
      <c r="E15" s="152">
        <v>0</v>
      </c>
    </row>
    <row r="16" spans="1:5">
      <c r="A16" s="135" t="s">
        <v>55</v>
      </c>
      <c r="B16" s="129">
        <v>1</v>
      </c>
      <c r="C16" s="129">
        <v>0</v>
      </c>
      <c r="D16" s="152">
        <v>0</v>
      </c>
      <c r="E16" s="152">
        <v>0</v>
      </c>
    </row>
    <row r="17" spans="1:5">
      <c r="A17" s="135" t="s">
        <v>56</v>
      </c>
      <c r="B17" s="129">
        <v>11</v>
      </c>
      <c r="C17" s="129">
        <v>0</v>
      </c>
      <c r="D17" s="152">
        <v>0</v>
      </c>
      <c r="E17" s="152">
        <v>0</v>
      </c>
    </row>
    <row r="18" spans="1:5">
      <c r="A18" s="135" t="s">
        <v>61</v>
      </c>
      <c r="B18" s="129">
        <v>10</v>
      </c>
      <c r="C18" s="129">
        <v>2</v>
      </c>
      <c r="D18" s="152">
        <v>3</v>
      </c>
      <c r="E18" s="152">
        <v>0</v>
      </c>
    </row>
    <row r="19" spans="1:5">
      <c r="A19" s="135" t="s">
        <v>64</v>
      </c>
      <c r="B19" s="129">
        <v>1</v>
      </c>
      <c r="C19" s="129">
        <v>0</v>
      </c>
      <c r="D19" s="152">
        <v>0</v>
      </c>
      <c r="E19" s="152">
        <v>0</v>
      </c>
    </row>
    <row r="20" spans="1:5">
      <c r="A20" s="135" t="s">
        <v>65</v>
      </c>
      <c r="B20" s="129">
        <v>2</v>
      </c>
      <c r="C20" s="129">
        <v>0</v>
      </c>
      <c r="D20" s="152">
        <v>0</v>
      </c>
      <c r="E20" s="152">
        <v>0</v>
      </c>
    </row>
    <row r="21" spans="1:5">
      <c r="A21" s="135" t="s">
        <v>66</v>
      </c>
      <c r="B21" s="129">
        <v>7</v>
      </c>
      <c r="C21" s="129">
        <v>0</v>
      </c>
      <c r="D21" s="152">
        <v>0</v>
      </c>
      <c r="E21" s="152">
        <v>0</v>
      </c>
    </row>
    <row r="22" spans="1:5">
      <c r="A22" s="135" t="s">
        <v>67</v>
      </c>
      <c r="B22" s="129">
        <v>2</v>
      </c>
      <c r="C22" s="129">
        <v>0</v>
      </c>
      <c r="D22" s="152">
        <v>0</v>
      </c>
      <c r="E22" s="152">
        <v>0</v>
      </c>
    </row>
    <row r="23" spans="1:5">
      <c r="A23" s="135" t="s">
        <v>72</v>
      </c>
      <c r="B23" s="129">
        <v>3</v>
      </c>
      <c r="C23" s="129">
        <v>0</v>
      </c>
      <c r="D23" s="152">
        <v>0</v>
      </c>
      <c r="E23" s="152">
        <v>0</v>
      </c>
    </row>
    <row r="24" spans="1:5">
      <c r="A24" s="135" t="s">
        <v>1430</v>
      </c>
      <c r="B24" s="129"/>
      <c r="C24" s="129">
        <v>0</v>
      </c>
      <c r="D24" s="152">
        <v>0</v>
      </c>
      <c r="E24" s="129">
        <v>2</v>
      </c>
    </row>
    <row r="25" spans="1:5">
      <c r="A25" s="135" t="s">
        <v>74</v>
      </c>
      <c r="B25" s="129">
        <v>7</v>
      </c>
      <c r="C25" s="129">
        <v>0</v>
      </c>
      <c r="D25" s="152">
        <v>0</v>
      </c>
      <c r="E25" s="152">
        <v>0</v>
      </c>
    </row>
    <row r="26" spans="1:5">
      <c r="A26" s="135" t="s">
        <v>75</v>
      </c>
      <c r="B26" s="129">
        <v>2</v>
      </c>
      <c r="C26" s="129">
        <v>0</v>
      </c>
      <c r="D26" s="152">
        <v>0</v>
      </c>
      <c r="E26" s="152">
        <v>0</v>
      </c>
    </row>
    <row r="27" spans="1:5">
      <c r="A27" s="135" t="s">
        <v>81</v>
      </c>
      <c r="B27" s="129">
        <v>39</v>
      </c>
      <c r="C27" s="129">
        <v>13</v>
      </c>
      <c r="D27" s="152">
        <v>2</v>
      </c>
      <c r="E27" s="152">
        <v>0</v>
      </c>
    </row>
    <row r="28" spans="1:5">
      <c r="A28" s="135" t="s">
        <v>82</v>
      </c>
      <c r="B28" s="129">
        <v>2</v>
      </c>
      <c r="C28" s="129">
        <v>0</v>
      </c>
      <c r="D28" s="152">
        <v>0</v>
      </c>
      <c r="E28" s="152">
        <v>0</v>
      </c>
    </row>
    <row r="29" spans="1:5">
      <c r="A29" s="135" t="s">
        <v>83</v>
      </c>
      <c r="B29" s="129">
        <v>5</v>
      </c>
      <c r="C29" s="129">
        <v>0</v>
      </c>
      <c r="D29" s="152">
        <v>0</v>
      </c>
      <c r="E29" s="152">
        <v>0</v>
      </c>
    </row>
    <row r="30" spans="1:5">
      <c r="A30" s="135" t="s">
        <v>85</v>
      </c>
      <c r="B30" s="129">
        <v>5</v>
      </c>
      <c r="C30" s="129">
        <v>0</v>
      </c>
      <c r="D30" s="152">
        <v>0</v>
      </c>
      <c r="E30" s="152">
        <v>0</v>
      </c>
    </row>
    <row r="31" spans="1:5">
      <c r="A31" s="135" t="s">
        <v>86</v>
      </c>
      <c r="B31" s="129">
        <v>14</v>
      </c>
      <c r="C31" s="129">
        <v>3</v>
      </c>
      <c r="D31" s="152" t="s">
        <v>2</v>
      </c>
      <c r="E31" s="152">
        <v>0</v>
      </c>
    </row>
    <row r="32" spans="1:5">
      <c r="A32" s="135" t="s">
        <v>1431</v>
      </c>
      <c r="B32" s="129">
        <v>0</v>
      </c>
      <c r="C32" s="129">
        <v>0</v>
      </c>
      <c r="D32" s="152">
        <v>0</v>
      </c>
      <c r="E32" s="152">
        <v>7</v>
      </c>
    </row>
    <row r="33" spans="1:5">
      <c r="A33" s="135" t="s">
        <v>93</v>
      </c>
      <c r="B33" s="129">
        <v>1</v>
      </c>
      <c r="C33" s="129">
        <v>0</v>
      </c>
      <c r="D33" s="152">
        <v>0</v>
      </c>
      <c r="E33" s="152">
        <v>0</v>
      </c>
    </row>
    <row r="34" spans="1:5">
      <c r="A34" s="155" t="s">
        <v>97</v>
      </c>
      <c r="B34" s="156">
        <v>10</v>
      </c>
      <c r="C34" s="156">
        <v>0</v>
      </c>
      <c r="D34" s="157">
        <v>0</v>
      </c>
      <c r="E34" s="157">
        <v>1</v>
      </c>
    </row>
    <row r="35" spans="1:5">
      <c r="A35" s="135" t="s">
        <v>99</v>
      </c>
      <c r="B35" s="129">
        <v>6</v>
      </c>
      <c r="C35" s="129">
        <v>0</v>
      </c>
      <c r="D35" s="152">
        <v>0</v>
      </c>
      <c r="E35" s="152">
        <v>1</v>
      </c>
    </row>
    <row r="36" spans="1:5">
      <c r="A36" s="135" t="s">
        <v>101</v>
      </c>
      <c r="B36" s="129">
        <v>1</v>
      </c>
      <c r="C36" s="129">
        <v>0</v>
      </c>
      <c r="D36" s="152">
        <v>0</v>
      </c>
      <c r="E36" s="152">
        <v>0</v>
      </c>
    </row>
    <row r="37" spans="1:5">
      <c r="A37" s="135" t="s">
        <v>1432</v>
      </c>
      <c r="B37" s="129">
        <v>1</v>
      </c>
      <c r="C37" s="129">
        <v>0</v>
      </c>
      <c r="D37" s="152">
        <v>0</v>
      </c>
      <c r="E37" s="152">
        <v>0</v>
      </c>
    </row>
    <row r="38" spans="1:5">
      <c r="A38" s="135" t="s">
        <v>1433</v>
      </c>
      <c r="B38" s="129">
        <v>1</v>
      </c>
      <c r="C38" s="129">
        <v>0</v>
      </c>
      <c r="D38" s="152">
        <v>0</v>
      </c>
      <c r="E38" s="152">
        <v>0</v>
      </c>
    </row>
    <row r="39" spans="1:5">
      <c r="A39" s="135" t="s">
        <v>105</v>
      </c>
      <c r="B39" s="129">
        <v>1</v>
      </c>
      <c r="C39" s="129">
        <v>0</v>
      </c>
      <c r="D39" s="152">
        <v>0</v>
      </c>
      <c r="E39" s="152">
        <v>0</v>
      </c>
    </row>
    <row r="40" spans="1:5">
      <c r="A40" s="155" t="s">
        <v>109</v>
      </c>
      <c r="B40" s="156">
        <v>2</v>
      </c>
      <c r="C40" s="156">
        <v>0</v>
      </c>
      <c r="D40" s="157">
        <v>0</v>
      </c>
      <c r="E40" s="157">
        <v>0</v>
      </c>
    </row>
    <row r="41" spans="1:5">
      <c r="A41" s="135" t="s">
        <v>113</v>
      </c>
      <c r="B41" s="129">
        <v>1</v>
      </c>
      <c r="C41" s="129">
        <v>0</v>
      </c>
      <c r="D41" s="152">
        <v>0</v>
      </c>
      <c r="E41" s="152">
        <v>0</v>
      </c>
    </row>
    <row r="42" spans="1:5">
      <c r="A42" s="135" t="s">
        <v>1434</v>
      </c>
      <c r="B42" s="129">
        <v>1</v>
      </c>
      <c r="C42" s="129">
        <v>0</v>
      </c>
      <c r="D42" s="152">
        <v>0</v>
      </c>
      <c r="E42" s="152">
        <v>0</v>
      </c>
    </row>
    <row r="43" spans="1:5">
      <c r="A43" s="155" t="s">
        <v>115</v>
      </c>
      <c r="B43" s="156">
        <v>2</v>
      </c>
      <c r="C43" s="156">
        <v>0</v>
      </c>
      <c r="D43" s="157">
        <v>0</v>
      </c>
      <c r="E43" s="157">
        <v>0</v>
      </c>
    </row>
    <row r="44" spans="1:5">
      <c r="A44" s="135" t="s">
        <v>116</v>
      </c>
      <c r="B44" s="129">
        <v>1</v>
      </c>
      <c r="C44" s="129">
        <v>0</v>
      </c>
      <c r="D44" s="152">
        <v>0</v>
      </c>
      <c r="E44" s="152">
        <v>0</v>
      </c>
    </row>
    <row r="45" spans="1:5">
      <c r="A45" s="135" t="s">
        <v>119</v>
      </c>
      <c r="B45" s="129">
        <v>1</v>
      </c>
      <c r="C45" s="129">
        <v>0</v>
      </c>
      <c r="D45" s="152">
        <v>0</v>
      </c>
      <c r="E45" s="152">
        <v>0</v>
      </c>
    </row>
    <row r="46" spans="1:5">
      <c r="A46" s="155" t="s">
        <v>120</v>
      </c>
      <c r="B46" s="156">
        <v>91</v>
      </c>
      <c r="C46" s="156">
        <v>1</v>
      </c>
      <c r="D46" s="157">
        <v>0</v>
      </c>
      <c r="E46" s="157">
        <v>9</v>
      </c>
    </row>
    <row r="47" spans="1:5">
      <c r="A47" s="135" t="s">
        <v>124</v>
      </c>
      <c r="B47" s="129">
        <v>9</v>
      </c>
      <c r="C47" s="129">
        <v>0</v>
      </c>
      <c r="D47" s="152">
        <v>0</v>
      </c>
      <c r="E47" s="152">
        <v>1</v>
      </c>
    </row>
    <row r="48" spans="1:5">
      <c r="A48" s="135" t="s">
        <v>128</v>
      </c>
      <c r="B48" s="129">
        <v>1</v>
      </c>
      <c r="C48" s="129">
        <v>0</v>
      </c>
      <c r="D48" s="152">
        <v>0</v>
      </c>
      <c r="E48" s="152">
        <v>0</v>
      </c>
    </row>
    <row r="49" spans="1:5">
      <c r="A49" s="135" t="s">
        <v>130</v>
      </c>
      <c r="B49" s="129">
        <v>2</v>
      </c>
      <c r="C49" s="129">
        <v>0</v>
      </c>
      <c r="D49" s="152">
        <v>0</v>
      </c>
      <c r="E49" s="152">
        <v>0</v>
      </c>
    </row>
    <row r="50" spans="1:5">
      <c r="A50" s="135" t="s">
        <v>132</v>
      </c>
      <c r="B50" s="129">
        <v>2</v>
      </c>
      <c r="C50" s="129">
        <v>0</v>
      </c>
      <c r="D50" s="152">
        <v>0</v>
      </c>
      <c r="E50" s="152">
        <v>0</v>
      </c>
    </row>
    <row r="51" spans="1:5">
      <c r="A51" s="135" t="s">
        <v>134</v>
      </c>
      <c r="B51" s="129">
        <v>4</v>
      </c>
      <c r="C51" s="129">
        <v>0</v>
      </c>
      <c r="D51" s="152">
        <v>0</v>
      </c>
      <c r="E51" s="152">
        <v>0</v>
      </c>
    </row>
    <row r="52" spans="1:5">
      <c r="A52" s="135" t="s">
        <v>139</v>
      </c>
      <c r="B52" s="129">
        <v>18</v>
      </c>
      <c r="C52" s="129">
        <v>0</v>
      </c>
      <c r="D52" s="152">
        <v>0</v>
      </c>
      <c r="E52" s="152">
        <v>1</v>
      </c>
    </row>
    <row r="53" spans="1:5">
      <c r="A53" s="135" t="s">
        <v>140</v>
      </c>
      <c r="B53" s="129">
        <v>1</v>
      </c>
      <c r="C53" s="129">
        <v>0</v>
      </c>
      <c r="D53" s="152">
        <v>0</v>
      </c>
      <c r="E53" s="152">
        <v>0</v>
      </c>
    </row>
    <row r="54" spans="1:5">
      <c r="A54" s="135" t="s">
        <v>142</v>
      </c>
      <c r="B54" s="129">
        <v>6</v>
      </c>
      <c r="C54" s="129">
        <v>1</v>
      </c>
      <c r="D54" s="152">
        <v>0</v>
      </c>
      <c r="E54" s="152">
        <v>1</v>
      </c>
    </row>
    <row r="55" spans="1:5">
      <c r="A55" s="135" t="s">
        <v>144</v>
      </c>
      <c r="B55" s="129">
        <v>11</v>
      </c>
      <c r="C55" s="129">
        <v>0</v>
      </c>
      <c r="D55" s="152">
        <v>0</v>
      </c>
      <c r="E55" s="152">
        <v>2</v>
      </c>
    </row>
    <row r="56" spans="1:5">
      <c r="A56" s="135" t="s">
        <v>148</v>
      </c>
      <c r="B56" s="129">
        <v>3</v>
      </c>
      <c r="C56" s="129">
        <v>0</v>
      </c>
      <c r="D56" s="152">
        <v>0</v>
      </c>
      <c r="E56" s="152">
        <v>0</v>
      </c>
    </row>
    <row r="57" spans="1:5">
      <c r="A57" s="135" t="s">
        <v>150</v>
      </c>
      <c r="B57" s="129">
        <v>34</v>
      </c>
      <c r="C57" s="129">
        <v>0</v>
      </c>
      <c r="D57" s="152">
        <v>0</v>
      </c>
      <c r="E57" s="152">
        <v>4</v>
      </c>
    </row>
    <row r="58" spans="1:5">
      <c r="A58" s="155" t="s">
        <v>152</v>
      </c>
      <c r="B58" s="156">
        <v>2</v>
      </c>
      <c r="C58" s="156">
        <v>0</v>
      </c>
      <c r="D58" s="157">
        <v>0</v>
      </c>
      <c r="E58" s="157">
        <v>3</v>
      </c>
    </row>
    <row r="59" spans="1:5">
      <c r="A59" s="135" t="s">
        <v>154</v>
      </c>
      <c r="B59" s="129">
        <v>0</v>
      </c>
      <c r="C59" s="129">
        <v>0</v>
      </c>
      <c r="D59" s="152">
        <v>0</v>
      </c>
      <c r="E59" s="152">
        <v>2</v>
      </c>
    </row>
    <row r="60" spans="1:5">
      <c r="A60" s="135" t="s">
        <v>155</v>
      </c>
      <c r="B60" s="129">
        <v>2</v>
      </c>
      <c r="C60" s="129">
        <v>0</v>
      </c>
      <c r="D60" s="152">
        <v>0</v>
      </c>
      <c r="E60" s="152">
        <v>1</v>
      </c>
    </row>
    <row r="61" spans="1:5">
      <c r="A61" s="155" t="s">
        <v>156</v>
      </c>
      <c r="B61" s="156">
        <v>10</v>
      </c>
      <c r="C61" s="156">
        <v>0</v>
      </c>
      <c r="D61" s="157">
        <v>0</v>
      </c>
      <c r="E61" s="157">
        <v>1</v>
      </c>
    </row>
    <row r="62" spans="1:5">
      <c r="A62" s="135" t="s">
        <v>1435</v>
      </c>
      <c r="B62" s="129">
        <v>4</v>
      </c>
      <c r="C62" s="129">
        <v>0</v>
      </c>
      <c r="D62" s="152">
        <v>0</v>
      </c>
      <c r="E62" s="152">
        <v>0</v>
      </c>
    </row>
    <row r="63" spans="1:5">
      <c r="A63" s="135" t="s">
        <v>158</v>
      </c>
      <c r="B63" s="129">
        <v>0</v>
      </c>
      <c r="C63" s="129">
        <v>0</v>
      </c>
      <c r="D63" s="152">
        <v>1</v>
      </c>
      <c r="E63" s="152">
        <v>0</v>
      </c>
    </row>
    <row r="64" spans="1:5">
      <c r="A64" s="135" t="s">
        <v>160</v>
      </c>
      <c r="B64" s="129">
        <v>2</v>
      </c>
      <c r="C64" s="129">
        <v>0</v>
      </c>
      <c r="D64" s="152">
        <v>0</v>
      </c>
      <c r="E64" s="152">
        <v>0</v>
      </c>
    </row>
    <row r="65" spans="1:5">
      <c r="A65" s="135" t="s">
        <v>1436</v>
      </c>
      <c r="B65" s="129">
        <v>4</v>
      </c>
      <c r="C65" s="129">
        <v>0</v>
      </c>
      <c r="D65" s="152">
        <v>0</v>
      </c>
      <c r="E65" s="152">
        <v>1</v>
      </c>
    </row>
    <row r="66" spans="1:5">
      <c r="A66" s="155" t="s">
        <v>167</v>
      </c>
      <c r="B66" s="156">
        <v>28</v>
      </c>
      <c r="C66" s="156">
        <v>0</v>
      </c>
      <c r="D66" s="157">
        <v>0</v>
      </c>
      <c r="E66" s="157">
        <v>10</v>
      </c>
    </row>
    <row r="67" spans="1:5">
      <c r="A67" s="135" t="s">
        <v>173</v>
      </c>
      <c r="B67" s="129">
        <v>1</v>
      </c>
      <c r="C67" s="129">
        <v>0</v>
      </c>
      <c r="D67" s="152">
        <v>0</v>
      </c>
      <c r="E67" s="152">
        <v>0</v>
      </c>
    </row>
    <row r="68" spans="1:5">
      <c r="A68" s="135" t="s">
        <v>174</v>
      </c>
      <c r="B68" s="129">
        <v>12</v>
      </c>
      <c r="C68" s="129">
        <v>0</v>
      </c>
      <c r="D68" s="152">
        <v>0</v>
      </c>
      <c r="E68" s="152">
        <v>3</v>
      </c>
    </row>
    <row r="69" spans="1:5">
      <c r="A69" s="135" t="s">
        <v>176</v>
      </c>
      <c r="B69" s="129">
        <v>3</v>
      </c>
      <c r="C69" s="129">
        <v>0</v>
      </c>
      <c r="D69" s="152">
        <v>0</v>
      </c>
      <c r="E69" s="152">
        <v>1</v>
      </c>
    </row>
    <row r="70" spans="1:5">
      <c r="A70" s="135" t="s">
        <v>179</v>
      </c>
      <c r="B70" s="129">
        <v>0</v>
      </c>
      <c r="C70" s="129">
        <v>0</v>
      </c>
      <c r="D70" s="152">
        <v>0</v>
      </c>
      <c r="E70" s="152">
        <v>2</v>
      </c>
    </row>
    <row r="71" spans="1:5">
      <c r="A71" s="135" t="s">
        <v>182</v>
      </c>
      <c r="B71" s="129">
        <v>0</v>
      </c>
      <c r="C71" s="129">
        <v>0</v>
      </c>
      <c r="D71" s="152">
        <v>0</v>
      </c>
      <c r="E71" s="152">
        <v>2</v>
      </c>
    </row>
    <row r="72" spans="1:5">
      <c r="A72" s="135" t="s">
        <v>183</v>
      </c>
      <c r="B72" s="129">
        <v>5</v>
      </c>
      <c r="C72" s="129">
        <v>0</v>
      </c>
      <c r="D72" s="152">
        <v>0</v>
      </c>
      <c r="E72" s="152">
        <v>0</v>
      </c>
    </row>
    <row r="73" spans="1:5">
      <c r="A73" s="135" t="s">
        <v>184</v>
      </c>
      <c r="B73" s="129">
        <v>1</v>
      </c>
      <c r="C73" s="129">
        <v>0</v>
      </c>
      <c r="D73" s="152">
        <v>0</v>
      </c>
      <c r="E73" s="152">
        <v>0</v>
      </c>
    </row>
    <row r="74" spans="1:5">
      <c r="A74" s="135" t="s">
        <v>187</v>
      </c>
      <c r="B74" s="129">
        <v>3</v>
      </c>
      <c r="C74" s="129">
        <v>0</v>
      </c>
      <c r="D74" s="152">
        <v>0</v>
      </c>
      <c r="E74" s="152">
        <v>0</v>
      </c>
    </row>
    <row r="75" spans="1:5">
      <c r="A75" s="135" t="s">
        <v>188</v>
      </c>
      <c r="B75" s="129">
        <v>1</v>
      </c>
      <c r="C75" s="129">
        <v>0</v>
      </c>
      <c r="D75" s="152">
        <v>0</v>
      </c>
      <c r="E75" s="152">
        <v>0</v>
      </c>
    </row>
    <row r="76" spans="1:5">
      <c r="A76" s="135" t="s">
        <v>190</v>
      </c>
      <c r="B76" s="129">
        <v>0</v>
      </c>
      <c r="C76" s="129">
        <v>0</v>
      </c>
      <c r="D76" s="152">
        <v>0</v>
      </c>
      <c r="E76" s="152">
        <v>1</v>
      </c>
    </row>
    <row r="77" spans="1:5">
      <c r="A77" s="135" t="s">
        <v>197</v>
      </c>
      <c r="B77" s="129">
        <v>1</v>
      </c>
      <c r="C77" s="129">
        <v>0</v>
      </c>
      <c r="D77" s="152">
        <v>0</v>
      </c>
      <c r="E77" s="152">
        <v>0</v>
      </c>
    </row>
    <row r="78" spans="1:5">
      <c r="A78" s="135" t="s">
        <v>199</v>
      </c>
      <c r="B78" s="129">
        <v>1</v>
      </c>
      <c r="C78" s="129">
        <v>0</v>
      </c>
      <c r="D78" s="152">
        <v>0</v>
      </c>
      <c r="E78" s="152">
        <v>0</v>
      </c>
    </row>
    <row r="79" spans="1:5">
      <c r="A79" s="135" t="s">
        <v>201</v>
      </c>
      <c r="B79" s="129">
        <v>0</v>
      </c>
      <c r="C79" s="129">
        <v>0</v>
      </c>
      <c r="D79" s="152">
        <v>0</v>
      </c>
      <c r="E79" s="152">
        <v>1</v>
      </c>
    </row>
    <row r="80" spans="1:5">
      <c r="A80" s="155" t="s">
        <v>203</v>
      </c>
      <c r="B80" s="156">
        <v>4</v>
      </c>
      <c r="C80" s="156">
        <v>0</v>
      </c>
      <c r="D80" s="157">
        <v>0</v>
      </c>
      <c r="E80" s="157">
        <v>0</v>
      </c>
    </row>
    <row r="81" spans="1:5">
      <c r="A81" s="135" t="s">
        <v>205</v>
      </c>
      <c r="B81" s="129">
        <v>1</v>
      </c>
      <c r="C81" s="129">
        <v>0</v>
      </c>
      <c r="D81" s="152">
        <v>0</v>
      </c>
      <c r="E81" s="152">
        <v>0</v>
      </c>
    </row>
    <row r="82" spans="1:5">
      <c r="A82" s="135" t="s">
        <v>1437</v>
      </c>
      <c r="B82" s="129">
        <v>3</v>
      </c>
      <c r="C82" s="129">
        <v>0</v>
      </c>
      <c r="D82" s="152">
        <v>0</v>
      </c>
      <c r="E82" s="152">
        <v>0</v>
      </c>
    </row>
    <row r="83" spans="1:5">
      <c r="A83" s="155" t="s">
        <v>210</v>
      </c>
      <c r="B83" s="156">
        <v>2</v>
      </c>
      <c r="C83" s="156">
        <v>0</v>
      </c>
      <c r="D83" s="157">
        <v>0</v>
      </c>
      <c r="E83" s="157">
        <v>0</v>
      </c>
    </row>
    <row r="84" spans="1:5">
      <c r="A84" s="135" t="s">
        <v>1438</v>
      </c>
      <c r="B84" s="129">
        <v>2</v>
      </c>
      <c r="C84" s="129">
        <v>0</v>
      </c>
      <c r="D84" s="152">
        <v>0</v>
      </c>
      <c r="E84" s="152">
        <v>0</v>
      </c>
    </row>
    <row r="85" spans="1:5">
      <c r="A85" s="155" t="s">
        <v>216</v>
      </c>
      <c r="B85" s="156">
        <v>3</v>
      </c>
      <c r="C85" s="156">
        <v>1</v>
      </c>
      <c r="D85" s="157">
        <v>2</v>
      </c>
      <c r="E85" s="157">
        <v>6</v>
      </c>
    </row>
    <row r="86" spans="1:5">
      <c r="A86" s="135" t="s">
        <v>217</v>
      </c>
      <c r="B86" s="129">
        <v>1</v>
      </c>
      <c r="C86" s="129">
        <v>0</v>
      </c>
      <c r="D86" s="152">
        <v>0</v>
      </c>
      <c r="E86" s="152">
        <v>1</v>
      </c>
    </row>
    <row r="87" spans="1:5">
      <c r="A87" s="135" t="s">
        <v>219</v>
      </c>
      <c r="B87" s="129">
        <v>0</v>
      </c>
      <c r="C87" s="129">
        <v>0</v>
      </c>
      <c r="D87" s="152">
        <v>1</v>
      </c>
      <c r="E87" s="152">
        <v>1</v>
      </c>
    </row>
    <row r="88" spans="1:5">
      <c r="A88" s="135" t="s">
        <v>220</v>
      </c>
      <c r="B88" s="129">
        <v>0</v>
      </c>
      <c r="C88" s="129">
        <v>0</v>
      </c>
      <c r="D88" s="152">
        <v>0</v>
      </c>
      <c r="E88" s="152">
        <v>1</v>
      </c>
    </row>
    <row r="89" spans="1:5">
      <c r="A89" s="135" t="s">
        <v>222</v>
      </c>
      <c r="B89" s="129">
        <v>0</v>
      </c>
      <c r="C89" s="129">
        <v>1</v>
      </c>
      <c r="D89" s="152">
        <v>0</v>
      </c>
      <c r="E89" s="152">
        <v>0</v>
      </c>
    </row>
    <row r="90" spans="1:5">
      <c r="A90" s="135" t="s">
        <v>226</v>
      </c>
      <c r="B90" s="129">
        <v>0</v>
      </c>
      <c r="C90" s="129">
        <v>0</v>
      </c>
      <c r="D90" s="152">
        <v>1</v>
      </c>
      <c r="E90" s="152">
        <v>0</v>
      </c>
    </row>
    <row r="91" spans="1:5">
      <c r="A91" s="135" t="s">
        <v>1439</v>
      </c>
      <c r="B91" s="129">
        <v>0</v>
      </c>
      <c r="C91" s="129">
        <v>0</v>
      </c>
      <c r="D91" s="152">
        <v>0</v>
      </c>
      <c r="E91" s="152">
        <v>3</v>
      </c>
    </row>
    <row r="92" spans="1:5">
      <c r="A92" s="135" t="s">
        <v>233</v>
      </c>
      <c r="B92" s="129">
        <v>2</v>
      </c>
      <c r="C92" s="129">
        <v>0</v>
      </c>
      <c r="D92" s="152">
        <v>0</v>
      </c>
      <c r="E92" s="152">
        <v>0</v>
      </c>
    </row>
    <row r="93" spans="1:5">
      <c r="A93" s="155" t="s">
        <v>236</v>
      </c>
      <c r="B93" s="156">
        <v>2</v>
      </c>
      <c r="C93" s="156">
        <v>0</v>
      </c>
      <c r="D93" s="157">
        <v>0</v>
      </c>
      <c r="E93" s="157">
        <v>0</v>
      </c>
    </row>
    <row r="94" spans="1:5">
      <c r="A94" s="135" t="s">
        <v>237</v>
      </c>
      <c r="B94" s="129">
        <v>1</v>
      </c>
      <c r="C94" s="129">
        <v>0</v>
      </c>
      <c r="D94" s="152">
        <v>0</v>
      </c>
      <c r="E94" s="152">
        <v>0</v>
      </c>
    </row>
    <row r="95" spans="1:5">
      <c r="A95" s="135" t="s">
        <v>1440</v>
      </c>
      <c r="B95" s="129">
        <v>1</v>
      </c>
      <c r="C95" s="129">
        <v>0</v>
      </c>
      <c r="D95" s="152">
        <v>0</v>
      </c>
      <c r="E95" s="152">
        <v>0</v>
      </c>
    </row>
    <row r="96" spans="1:5">
      <c r="A96" s="155" t="s">
        <v>244</v>
      </c>
      <c r="B96" s="156">
        <v>39</v>
      </c>
      <c r="C96" s="156">
        <v>0</v>
      </c>
      <c r="D96" s="157">
        <v>0</v>
      </c>
      <c r="E96" s="157">
        <v>4</v>
      </c>
    </row>
    <row r="97" spans="1:5">
      <c r="A97" s="135" t="s">
        <v>246</v>
      </c>
      <c r="B97" s="129">
        <v>1</v>
      </c>
      <c r="C97" s="129">
        <v>0</v>
      </c>
      <c r="D97" s="152">
        <v>0</v>
      </c>
      <c r="E97" s="152">
        <v>0</v>
      </c>
    </row>
    <row r="98" spans="1:5">
      <c r="A98" s="135" t="s">
        <v>249</v>
      </c>
      <c r="B98" s="129">
        <v>1</v>
      </c>
      <c r="C98" s="129">
        <v>0</v>
      </c>
      <c r="D98" s="152">
        <v>0</v>
      </c>
      <c r="E98" s="152">
        <v>0</v>
      </c>
    </row>
    <row r="99" spans="1:5">
      <c r="A99" s="135" t="s">
        <v>250</v>
      </c>
      <c r="B99" s="129">
        <v>1</v>
      </c>
      <c r="C99" s="129">
        <v>0</v>
      </c>
      <c r="D99" s="152">
        <v>0</v>
      </c>
      <c r="E99" s="152">
        <v>0</v>
      </c>
    </row>
    <row r="100" spans="1:5">
      <c r="A100" s="135" t="s">
        <v>252</v>
      </c>
      <c r="B100" s="129">
        <v>1</v>
      </c>
      <c r="C100" s="129">
        <v>0</v>
      </c>
      <c r="D100" s="152">
        <v>0</v>
      </c>
      <c r="E100" s="152">
        <v>0</v>
      </c>
    </row>
    <row r="101" spans="1:5">
      <c r="A101" s="135" t="s">
        <v>260</v>
      </c>
      <c r="B101" s="129">
        <v>1</v>
      </c>
      <c r="C101" s="129">
        <v>0</v>
      </c>
      <c r="D101" s="152">
        <v>0</v>
      </c>
      <c r="E101" s="152">
        <v>0</v>
      </c>
    </row>
    <row r="102" spans="1:5">
      <c r="A102" s="135" t="s">
        <v>261</v>
      </c>
      <c r="B102" s="129">
        <v>9</v>
      </c>
      <c r="C102" s="129">
        <v>0</v>
      </c>
      <c r="D102" s="152">
        <v>0</v>
      </c>
      <c r="E102" s="152">
        <v>0</v>
      </c>
    </row>
    <row r="103" spans="1:5">
      <c r="A103" s="135" t="s">
        <v>266</v>
      </c>
      <c r="B103" s="129">
        <v>1</v>
      </c>
      <c r="C103" s="129">
        <v>0</v>
      </c>
      <c r="D103" s="152">
        <v>0</v>
      </c>
      <c r="E103" s="152">
        <v>0</v>
      </c>
    </row>
    <row r="104" spans="1:5">
      <c r="A104" s="135" t="s">
        <v>267</v>
      </c>
      <c r="B104" s="129">
        <v>1</v>
      </c>
      <c r="C104" s="129">
        <v>0</v>
      </c>
      <c r="D104" s="152">
        <v>0</v>
      </c>
      <c r="E104" s="152">
        <v>0</v>
      </c>
    </row>
    <row r="105" spans="1:5">
      <c r="A105" s="135" t="s">
        <v>269</v>
      </c>
      <c r="B105" s="129">
        <v>2</v>
      </c>
      <c r="C105" s="129">
        <v>0</v>
      </c>
      <c r="D105" s="152">
        <v>0</v>
      </c>
      <c r="E105" s="152">
        <v>0</v>
      </c>
    </row>
    <row r="106" spans="1:5">
      <c r="A106" s="135" t="s">
        <v>270</v>
      </c>
      <c r="B106" s="129">
        <v>2</v>
      </c>
      <c r="C106" s="129">
        <v>0</v>
      </c>
      <c r="D106" s="152">
        <v>0</v>
      </c>
      <c r="E106" s="152">
        <v>1</v>
      </c>
    </row>
    <row r="107" spans="1:5">
      <c r="A107" s="135" t="s">
        <v>271</v>
      </c>
      <c r="B107" s="129">
        <v>1</v>
      </c>
      <c r="C107" s="129">
        <v>0</v>
      </c>
      <c r="D107" s="152">
        <v>0</v>
      </c>
      <c r="E107" s="152">
        <v>0</v>
      </c>
    </row>
    <row r="108" spans="1:5">
      <c r="A108" s="135" t="s">
        <v>273</v>
      </c>
      <c r="B108" s="129">
        <v>4</v>
      </c>
      <c r="C108" s="129">
        <v>0</v>
      </c>
      <c r="D108" s="152">
        <v>0</v>
      </c>
      <c r="E108" s="152">
        <v>0</v>
      </c>
    </row>
    <row r="109" spans="1:5">
      <c r="A109" s="135" t="s">
        <v>274</v>
      </c>
      <c r="B109" s="129">
        <v>1</v>
      </c>
      <c r="C109" s="129">
        <v>0</v>
      </c>
      <c r="D109" s="152">
        <v>0</v>
      </c>
      <c r="E109" s="152">
        <v>0</v>
      </c>
    </row>
    <row r="110" spans="1:5">
      <c r="A110" s="135" t="s">
        <v>280</v>
      </c>
      <c r="B110" s="129">
        <v>6</v>
      </c>
      <c r="C110" s="129">
        <v>0</v>
      </c>
      <c r="D110" s="152">
        <v>0</v>
      </c>
      <c r="E110" s="152">
        <v>1</v>
      </c>
    </row>
    <row r="111" spans="1:5">
      <c r="A111" s="135" t="s">
        <v>281</v>
      </c>
      <c r="B111" s="129">
        <v>4</v>
      </c>
      <c r="C111" s="129">
        <v>0</v>
      </c>
      <c r="D111" s="152">
        <v>0</v>
      </c>
      <c r="E111" s="152">
        <v>2</v>
      </c>
    </row>
    <row r="112" spans="1:5">
      <c r="A112" s="135" t="s">
        <v>282</v>
      </c>
      <c r="B112" s="129">
        <v>1</v>
      </c>
      <c r="C112" s="129">
        <v>0</v>
      </c>
      <c r="D112" s="152">
        <v>0</v>
      </c>
      <c r="E112" s="152">
        <v>0</v>
      </c>
    </row>
    <row r="113" spans="1:5">
      <c r="A113" s="135" t="s">
        <v>287</v>
      </c>
      <c r="B113" s="129">
        <v>2</v>
      </c>
      <c r="C113" s="129">
        <v>0</v>
      </c>
      <c r="D113" s="152">
        <v>0</v>
      </c>
      <c r="E113" s="152">
        <v>0</v>
      </c>
    </row>
    <row r="114" spans="1:5">
      <c r="A114" s="155" t="s">
        <v>289</v>
      </c>
      <c r="B114" s="156">
        <v>15</v>
      </c>
      <c r="C114" s="156">
        <v>0</v>
      </c>
      <c r="D114" s="157">
        <v>0</v>
      </c>
      <c r="E114" s="157">
        <v>0</v>
      </c>
    </row>
    <row r="115" spans="1:5">
      <c r="A115" s="135" t="s">
        <v>292</v>
      </c>
      <c r="B115" s="129">
        <v>1</v>
      </c>
      <c r="C115" s="129">
        <v>0</v>
      </c>
      <c r="D115" s="152">
        <v>0</v>
      </c>
      <c r="E115" s="152">
        <v>0</v>
      </c>
    </row>
    <row r="116" spans="1:5">
      <c r="A116" s="135" t="s">
        <v>293</v>
      </c>
      <c r="B116" s="129">
        <v>4</v>
      </c>
      <c r="C116" s="129">
        <v>0</v>
      </c>
      <c r="D116" s="152">
        <v>0</v>
      </c>
      <c r="E116" s="152">
        <v>0</v>
      </c>
    </row>
    <row r="117" spans="1:5">
      <c r="A117" s="135" t="s">
        <v>295</v>
      </c>
      <c r="B117" s="129">
        <v>3</v>
      </c>
      <c r="C117" s="129">
        <v>0</v>
      </c>
      <c r="D117" s="152">
        <v>0</v>
      </c>
      <c r="E117" s="152">
        <v>0</v>
      </c>
    </row>
    <row r="118" spans="1:5">
      <c r="A118" s="135" t="s">
        <v>296</v>
      </c>
      <c r="B118" s="129">
        <v>2</v>
      </c>
      <c r="C118" s="129">
        <v>0</v>
      </c>
      <c r="D118" s="152">
        <v>0</v>
      </c>
      <c r="E118" s="152">
        <v>0</v>
      </c>
    </row>
    <row r="119" spans="1:5">
      <c r="A119" s="135" t="s">
        <v>297</v>
      </c>
      <c r="B119" s="129">
        <v>4</v>
      </c>
      <c r="C119" s="129">
        <v>0</v>
      </c>
      <c r="D119" s="152">
        <v>0</v>
      </c>
      <c r="E119" s="152">
        <v>0</v>
      </c>
    </row>
    <row r="120" spans="1:5">
      <c r="A120" s="135" t="s">
        <v>298</v>
      </c>
      <c r="B120" s="129">
        <v>1</v>
      </c>
      <c r="C120" s="129">
        <v>0</v>
      </c>
      <c r="D120" s="152">
        <v>0</v>
      </c>
      <c r="E120" s="152">
        <v>0</v>
      </c>
    </row>
    <row r="121" spans="1:5">
      <c r="A121" s="155" t="s">
        <v>313</v>
      </c>
      <c r="B121" s="156">
        <v>344</v>
      </c>
      <c r="C121" s="156">
        <v>20</v>
      </c>
      <c r="D121" s="157">
        <v>9</v>
      </c>
      <c r="E121" s="157">
        <v>87</v>
      </c>
    </row>
    <row r="122" spans="1:5">
      <c r="A122" s="135" t="s">
        <v>314</v>
      </c>
      <c r="B122" s="129">
        <v>3</v>
      </c>
      <c r="C122" s="129">
        <v>0</v>
      </c>
      <c r="D122" s="152">
        <v>0</v>
      </c>
      <c r="E122" s="152">
        <v>0</v>
      </c>
    </row>
    <row r="123" spans="1:5">
      <c r="A123" s="135" t="s">
        <v>1441</v>
      </c>
      <c r="B123" s="129">
        <v>1</v>
      </c>
      <c r="C123" s="129">
        <v>0</v>
      </c>
      <c r="D123" s="152">
        <v>0</v>
      </c>
      <c r="E123" s="152">
        <v>1</v>
      </c>
    </row>
    <row r="124" spans="1:5">
      <c r="A124" s="135" t="s">
        <v>317</v>
      </c>
      <c r="B124" s="129">
        <v>1</v>
      </c>
      <c r="C124" s="129">
        <v>0</v>
      </c>
      <c r="D124" s="152">
        <v>0</v>
      </c>
      <c r="E124" s="152">
        <v>0</v>
      </c>
    </row>
    <row r="125" spans="1:5">
      <c r="A125" s="135" t="s">
        <v>321</v>
      </c>
      <c r="B125" s="129">
        <v>1</v>
      </c>
      <c r="C125" s="129">
        <v>0</v>
      </c>
      <c r="D125" s="152">
        <v>0</v>
      </c>
      <c r="E125" s="152">
        <v>0</v>
      </c>
    </row>
    <row r="126" spans="1:5">
      <c r="A126" s="135" t="s">
        <v>326</v>
      </c>
      <c r="B126" s="129">
        <v>1</v>
      </c>
      <c r="C126" s="129">
        <v>0</v>
      </c>
      <c r="D126" s="152">
        <v>0</v>
      </c>
      <c r="E126" s="152">
        <v>0</v>
      </c>
    </row>
    <row r="127" spans="1:5">
      <c r="A127" s="135" t="s">
        <v>328</v>
      </c>
      <c r="B127" s="129">
        <v>2</v>
      </c>
      <c r="C127" s="129">
        <v>0</v>
      </c>
      <c r="D127" s="152">
        <v>0</v>
      </c>
      <c r="E127" s="152">
        <v>0</v>
      </c>
    </row>
    <row r="128" spans="1:5">
      <c r="A128" s="135" t="s">
        <v>330</v>
      </c>
      <c r="B128" s="129">
        <v>1</v>
      </c>
      <c r="C128" s="129">
        <v>0</v>
      </c>
      <c r="D128" s="152">
        <v>0</v>
      </c>
      <c r="E128" s="152">
        <v>0</v>
      </c>
    </row>
    <row r="129" spans="1:5">
      <c r="A129" s="135" t="s">
        <v>332</v>
      </c>
      <c r="B129" s="129">
        <v>1</v>
      </c>
      <c r="C129" s="129">
        <v>0</v>
      </c>
      <c r="D129" s="152">
        <v>0</v>
      </c>
      <c r="E129" s="152">
        <v>0</v>
      </c>
    </row>
    <row r="130" spans="1:5">
      <c r="A130" s="135" t="s">
        <v>341</v>
      </c>
      <c r="B130" s="129">
        <v>4</v>
      </c>
      <c r="C130" s="129">
        <v>0</v>
      </c>
      <c r="D130" s="152">
        <v>0</v>
      </c>
      <c r="E130" s="152">
        <v>0</v>
      </c>
    </row>
    <row r="131" spans="1:5">
      <c r="A131" s="135" t="s">
        <v>1442</v>
      </c>
      <c r="B131" s="129">
        <v>1</v>
      </c>
      <c r="C131" s="129">
        <v>0</v>
      </c>
      <c r="D131" s="152">
        <v>0</v>
      </c>
      <c r="E131" s="152">
        <v>0</v>
      </c>
    </row>
    <row r="132" spans="1:5">
      <c r="A132" s="135" t="s">
        <v>342</v>
      </c>
      <c r="B132" s="129">
        <v>1</v>
      </c>
      <c r="C132" s="129">
        <v>0</v>
      </c>
      <c r="D132" s="152">
        <v>0</v>
      </c>
      <c r="E132" s="152">
        <v>0</v>
      </c>
    </row>
    <row r="133" spans="1:5">
      <c r="A133" s="135" t="s">
        <v>1443</v>
      </c>
      <c r="B133" s="129">
        <v>2</v>
      </c>
      <c r="C133" s="129">
        <v>0</v>
      </c>
      <c r="D133" s="152">
        <v>0</v>
      </c>
      <c r="E133" s="152">
        <v>0</v>
      </c>
    </row>
    <row r="134" spans="1:5">
      <c r="A134" s="135" t="s">
        <v>344</v>
      </c>
      <c r="B134" s="129">
        <v>1</v>
      </c>
      <c r="C134" s="129">
        <v>0</v>
      </c>
      <c r="D134" s="152">
        <v>0</v>
      </c>
      <c r="E134" s="152">
        <v>0</v>
      </c>
    </row>
    <row r="135" spans="1:5">
      <c r="A135" s="135" t="s">
        <v>348</v>
      </c>
      <c r="B135" s="129">
        <v>1</v>
      </c>
      <c r="C135" s="129">
        <v>0</v>
      </c>
      <c r="D135" s="152">
        <v>0</v>
      </c>
      <c r="E135" s="152">
        <v>0</v>
      </c>
    </row>
    <row r="136" spans="1:5">
      <c r="A136" s="135" t="s">
        <v>351</v>
      </c>
      <c r="B136" s="129">
        <v>2</v>
      </c>
      <c r="C136" s="129">
        <v>0</v>
      </c>
      <c r="D136" s="152">
        <v>0</v>
      </c>
      <c r="E136" s="152">
        <v>0</v>
      </c>
    </row>
    <row r="137" spans="1:5">
      <c r="A137" s="135" t="s">
        <v>356</v>
      </c>
      <c r="B137" s="129">
        <v>2</v>
      </c>
      <c r="C137" s="129">
        <v>0</v>
      </c>
      <c r="D137" s="152">
        <v>0</v>
      </c>
      <c r="E137" s="152">
        <v>0</v>
      </c>
    </row>
    <row r="138" spans="1:5">
      <c r="A138" s="135" t="s">
        <v>1444</v>
      </c>
      <c r="B138" s="129">
        <v>2</v>
      </c>
      <c r="C138" s="129">
        <v>0</v>
      </c>
      <c r="D138" s="152">
        <v>0</v>
      </c>
      <c r="E138" s="152">
        <v>0</v>
      </c>
    </row>
    <row r="139" spans="1:5">
      <c r="A139" s="135" t="s">
        <v>360</v>
      </c>
      <c r="B139" s="129">
        <v>1</v>
      </c>
      <c r="C139" s="129">
        <v>0</v>
      </c>
      <c r="D139" s="152">
        <v>0</v>
      </c>
      <c r="E139" s="152">
        <v>0</v>
      </c>
    </row>
    <row r="140" spans="1:5">
      <c r="A140" s="135" t="s">
        <v>361</v>
      </c>
      <c r="B140" s="129">
        <v>2</v>
      </c>
      <c r="C140" s="129">
        <v>0</v>
      </c>
      <c r="D140" s="152">
        <v>0</v>
      </c>
      <c r="E140" s="152">
        <v>0</v>
      </c>
    </row>
    <row r="141" spans="1:5">
      <c r="A141" s="135" t="s">
        <v>362</v>
      </c>
      <c r="B141" s="129">
        <v>6</v>
      </c>
      <c r="C141" s="129">
        <v>0</v>
      </c>
      <c r="D141" s="152">
        <v>0</v>
      </c>
      <c r="E141" s="152">
        <v>0</v>
      </c>
    </row>
    <row r="142" spans="1:5">
      <c r="A142" s="135" t="s">
        <v>364</v>
      </c>
      <c r="B142" s="129">
        <v>4</v>
      </c>
      <c r="C142" s="129">
        <v>2</v>
      </c>
      <c r="D142" s="152">
        <v>0</v>
      </c>
      <c r="E142" s="152">
        <v>0</v>
      </c>
    </row>
    <row r="143" spans="1:5">
      <c r="A143" s="135" t="s">
        <v>365</v>
      </c>
      <c r="B143" s="129">
        <v>0</v>
      </c>
      <c r="C143" s="129">
        <v>2</v>
      </c>
      <c r="D143" s="152">
        <v>3</v>
      </c>
      <c r="E143" s="152">
        <v>0</v>
      </c>
    </row>
    <row r="144" spans="1:5">
      <c r="A144" s="135" t="s">
        <v>1445</v>
      </c>
      <c r="B144" s="129">
        <v>2</v>
      </c>
      <c r="C144" s="129">
        <v>0</v>
      </c>
      <c r="D144" s="152">
        <v>0</v>
      </c>
      <c r="E144" s="152">
        <v>0</v>
      </c>
    </row>
    <row r="145" spans="1:5">
      <c r="A145" s="135" t="s">
        <v>374</v>
      </c>
      <c r="B145" s="129">
        <v>1</v>
      </c>
      <c r="C145" s="129">
        <v>0</v>
      </c>
      <c r="D145" s="152">
        <v>0</v>
      </c>
      <c r="E145" s="152">
        <v>0</v>
      </c>
    </row>
    <row r="146" spans="1:5">
      <c r="A146" s="135" t="s">
        <v>1446</v>
      </c>
      <c r="B146" s="129">
        <v>2</v>
      </c>
      <c r="C146" s="129">
        <v>0</v>
      </c>
      <c r="D146" s="152">
        <v>0</v>
      </c>
      <c r="E146" s="152">
        <v>0</v>
      </c>
    </row>
    <row r="147" spans="1:5">
      <c r="A147" s="135" t="s">
        <v>376</v>
      </c>
      <c r="B147" s="129">
        <v>1</v>
      </c>
      <c r="C147" s="129">
        <v>0</v>
      </c>
      <c r="D147" s="152">
        <v>0</v>
      </c>
      <c r="E147" s="152">
        <v>0</v>
      </c>
    </row>
    <row r="148" spans="1:5">
      <c r="A148" s="135" t="s">
        <v>1447</v>
      </c>
      <c r="B148" s="129">
        <v>3</v>
      </c>
      <c r="C148" s="129">
        <v>0</v>
      </c>
      <c r="D148" s="152">
        <v>0</v>
      </c>
      <c r="E148" s="152">
        <v>0</v>
      </c>
    </row>
    <row r="149" spans="1:5">
      <c r="A149" s="135" t="s">
        <v>382</v>
      </c>
      <c r="B149" s="129">
        <v>2</v>
      </c>
      <c r="C149" s="129">
        <v>0</v>
      </c>
      <c r="D149" s="152">
        <v>0</v>
      </c>
      <c r="E149" s="152">
        <v>0</v>
      </c>
    </row>
    <row r="150" spans="1:5">
      <c r="A150" s="135" t="s">
        <v>385</v>
      </c>
      <c r="B150" s="129">
        <v>1</v>
      </c>
      <c r="C150" s="129">
        <v>0</v>
      </c>
      <c r="D150" s="152">
        <v>0</v>
      </c>
      <c r="E150" s="152">
        <v>0</v>
      </c>
    </row>
    <row r="151" spans="1:5">
      <c r="A151" s="135" t="s">
        <v>388</v>
      </c>
      <c r="B151" s="129">
        <v>1</v>
      </c>
      <c r="C151" s="129">
        <v>0</v>
      </c>
      <c r="D151" s="152">
        <v>0</v>
      </c>
      <c r="E151" s="152">
        <v>0</v>
      </c>
    </row>
    <row r="152" spans="1:5">
      <c r="A152" s="135" t="s">
        <v>389</v>
      </c>
      <c r="B152" s="129">
        <v>4</v>
      </c>
      <c r="C152" s="129">
        <v>0</v>
      </c>
      <c r="D152" s="152">
        <v>0</v>
      </c>
      <c r="E152" s="152">
        <v>1</v>
      </c>
    </row>
    <row r="153" spans="1:5">
      <c r="A153" s="135" t="s">
        <v>392</v>
      </c>
      <c r="B153" s="129">
        <v>1</v>
      </c>
      <c r="C153" s="129">
        <v>0</v>
      </c>
      <c r="D153" s="152">
        <v>0</v>
      </c>
      <c r="E153" s="152">
        <v>0</v>
      </c>
    </row>
    <row r="154" spans="1:5">
      <c r="A154" s="135" t="s">
        <v>401</v>
      </c>
      <c r="B154" s="129">
        <v>1</v>
      </c>
      <c r="C154" s="129">
        <v>0</v>
      </c>
      <c r="D154" s="152">
        <v>0</v>
      </c>
      <c r="E154" s="152">
        <v>0</v>
      </c>
    </row>
    <row r="155" spans="1:5">
      <c r="A155" s="135" t="s">
        <v>403</v>
      </c>
      <c r="B155" s="129">
        <v>1</v>
      </c>
      <c r="C155" s="129">
        <v>0</v>
      </c>
      <c r="D155" s="152">
        <v>0</v>
      </c>
      <c r="E155" s="152">
        <v>0</v>
      </c>
    </row>
    <row r="156" spans="1:5">
      <c r="A156" s="135" t="s">
        <v>405</v>
      </c>
      <c r="B156" s="129">
        <v>1</v>
      </c>
      <c r="C156" s="129">
        <v>0</v>
      </c>
      <c r="D156" s="152">
        <v>0</v>
      </c>
      <c r="E156" s="152">
        <v>0</v>
      </c>
    </row>
    <row r="157" spans="1:5">
      <c r="A157" s="135" t="s">
        <v>413</v>
      </c>
      <c r="B157" s="129">
        <v>2</v>
      </c>
      <c r="C157" s="129">
        <v>4</v>
      </c>
      <c r="D157" s="152">
        <v>5</v>
      </c>
      <c r="E157" s="152">
        <v>4</v>
      </c>
    </row>
    <row r="158" spans="1:5">
      <c r="A158" s="135" t="s">
        <v>1448</v>
      </c>
      <c r="B158" s="129">
        <v>1</v>
      </c>
      <c r="C158" s="129">
        <v>0</v>
      </c>
      <c r="D158" s="152">
        <v>0</v>
      </c>
      <c r="E158" s="152">
        <v>0</v>
      </c>
    </row>
    <row r="159" spans="1:5">
      <c r="A159" s="135" t="s">
        <v>1449</v>
      </c>
      <c r="B159" s="129">
        <v>8</v>
      </c>
      <c r="C159" s="129">
        <v>0</v>
      </c>
      <c r="D159" s="152">
        <v>0</v>
      </c>
      <c r="E159" s="152">
        <v>0</v>
      </c>
    </row>
    <row r="160" spans="1:5">
      <c r="A160" s="135" t="s">
        <v>415</v>
      </c>
      <c r="B160" s="129">
        <v>12</v>
      </c>
      <c r="C160" s="129">
        <v>0</v>
      </c>
      <c r="D160" s="152">
        <v>0</v>
      </c>
      <c r="E160" s="152">
        <v>0</v>
      </c>
    </row>
    <row r="161" spans="1:5">
      <c r="A161" s="135" t="s">
        <v>416</v>
      </c>
      <c r="B161" s="129">
        <v>3</v>
      </c>
      <c r="C161" s="129">
        <v>0</v>
      </c>
      <c r="D161" s="152">
        <v>0</v>
      </c>
      <c r="E161" s="152">
        <v>0</v>
      </c>
    </row>
    <row r="162" spans="1:5">
      <c r="A162" s="135" t="s">
        <v>424</v>
      </c>
      <c r="B162" s="129">
        <v>1</v>
      </c>
      <c r="C162" s="129">
        <v>0</v>
      </c>
      <c r="D162" s="152">
        <v>0</v>
      </c>
      <c r="E162" s="152">
        <v>0</v>
      </c>
    </row>
    <row r="163" spans="1:5">
      <c r="A163" s="135" t="s">
        <v>1450</v>
      </c>
      <c r="B163" s="129">
        <v>1</v>
      </c>
      <c r="C163" s="129">
        <v>0</v>
      </c>
      <c r="D163" s="152">
        <v>0</v>
      </c>
      <c r="E163" s="152">
        <v>0</v>
      </c>
    </row>
    <row r="164" spans="1:5">
      <c r="A164" s="135" t="s">
        <v>1451</v>
      </c>
      <c r="B164" s="129">
        <v>2</v>
      </c>
      <c r="C164" s="129">
        <v>0</v>
      </c>
      <c r="D164" s="152">
        <v>0</v>
      </c>
      <c r="E164" s="152">
        <v>0</v>
      </c>
    </row>
    <row r="165" spans="1:5">
      <c r="A165" s="135" t="s">
        <v>1452</v>
      </c>
      <c r="B165" s="129">
        <v>1</v>
      </c>
      <c r="C165" s="129">
        <v>0</v>
      </c>
      <c r="D165" s="152">
        <v>0</v>
      </c>
      <c r="E165" s="152">
        <v>0</v>
      </c>
    </row>
    <row r="166" spans="1:5">
      <c r="A166" s="135" t="s">
        <v>431</v>
      </c>
      <c r="B166" s="129">
        <v>1</v>
      </c>
      <c r="C166" s="129">
        <v>0</v>
      </c>
      <c r="D166" s="152">
        <v>0</v>
      </c>
      <c r="E166" s="152">
        <v>0</v>
      </c>
    </row>
    <row r="167" spans="1:5">
      <c r="A167" s="135" t="s">
        <v>1453</v>
      </c>
      <c r="B167" s="129">
        <v>1</v>
      </c>
      <c r="C167" s="129">
        <v>0</v>
      </c>
      <c r="D167" s="152">
        <v>0</v>
      </c>
      <c r="E167" s="152">
        <v>0</v>
      </c>
    </row>
    <row r="168" spans="1:5">
      <c r="A168" s="135" t="s">
        <v>434</v>
      </c>
      <c r="B168" s="129">
        <v>1</v>
      </c>
      <c r="C168" s="129">
        <v>0</v>
      </c>
      <c r="D168" s="152">
        <v>0</v>
      </c>
      <c r="E168" s="152">
        <v>0</v>
      </c>
    </row>
    <row r="169" spans="1:5">
      <c r="A169" s="135" t="s">
        <v>435</v>
      </c>
      <c r="B169" s="129">
        <v>2</v>
      </c>
      <c r="C169" s="129">
        <v>0</v>
      </c>
      <c r="D169" s="152">
        <v>0</v>
      </c>
      <c r="E169" s="152">
        <v>0</v>
      </c>
    </row>
    <row r="170" spans="1:5">
      <c r="A170" s="135" t="s">
        <v>437</v>
      </c>
      <c r="B170" s="129">
        <v>1</v>
      </c>
      <c r="C170" s="129">
        <v>1</v>
      </c>
      <c r="D170" s="152">
        <v>0</v>
      </c>
      <c r="E170" s="152">
        <v>0</v>
      </c>
    </row>
    <row r="171" spans="1:5">
      <c r="A171" s="135" t="s">
        <v>438</v>
      </c>
      <c r="B171" s="129">
        <v>2</v>
      </c>
      <c r="C171" s="129">
        <v>0</v>
      </c>
      <c r="D171" s="152">
        <v>0</v>
      </c>
      <c r="E171" s="152">
        <v>0</v>
      </c>
    </row>
    <row r="172" spans="1:5">
      <c r="A172" s="135" t="s">
        <v>444</v>
      </c>
      <c r="B172" s="129">
        <v>14</v>
      </c>
      <c r="C172" s="129">
        <v>0</v>
      </c>
      <c r="D172" s="152">
        <v>0</v>
      </c>
      <c r="E172" s="152">
        <v>3</v>
      </c>
    </row>
    <row r="173" spans="1:5">
      <c r="A173" s="135" t="s">
        <v>445</v>
      </c>
      <c r="B173" s="129">
        <v>1</v>
      </c>
      <c r="C173" s="129">
        <v>0</v>
      </c>
      <c r="D173" s="152">
        <v>0</v>
      </c>
      <c r="E173" s="152">
        <v>0</v>
      </c>
    </row>
    <row r="174" spans="1:5">
      <c r="A174" s="135" t="s">
        <v>446</v>
      </c>
      <c r="B174" s="129">
        <v>32</v>
      </c>
      <c r="C174" s="129">
        <v>0</v>
      </c>
      <c r="D174" s="152">
        <v>0</v>
      </c>
      <c r="E174" s="152">
        <v>0</v>
      </c>
    </row>
    <row r="175" spans="1:5">
      <c r="A175" s="135" t="s">
        <v>449</v>
      </c>
      <c r="B175" s="129">
        <v>109</v>
      </c>
      <c r="C175" s="129">
        <v>7</v>
      </c>
      <c r="D175" s="152">
        <v>0</v>
      </c>
      <c r="E175" s="152">
        <v>71</v>
      </c>
    </row>
    <row r="176" spans="1:5">
      <c r="A176" s="135" t="s">
        <v>1454</v>
      </c>
      <c r="B176" s="129">
        <v>3</v>
      </c>
      <c r="C176" s="129">
        <v>0</v>
      </c>
      <c r="D176" s="152">
        <v>0</v>
      </c>
      <c r="E176" s="152">
        <v>0</v>
      </c>
    </row>
    <row r="177" spans="1:5">
      <c r="A177" s="135" t="s">
        <v>1455</v>
      </c>
      <c r="B177" s="129">
        <v>2</v>
      </c>
      <c r="C177" s="129">
        <v>0</v>
      </c>
      <c r="D177" s="152">
        <v>0</v>
      </c>
      <c r="E177" s="152">
        <v>0</v>
      </c>
    </row>
    <row r="178" spans="1:5">
      <c r="A178" s="135" t="s">
        <v>1456</v>
      </c>
      <c r="B178" s="129">
        <v>1</v>
      </c>
      <c r="C178" s="129">
        <v>0</v>
      </c>
      <c r="D178" s="152">
        <v>0</v>
      </c>
      <c r="E178" s="152">
        <v>0</v>
      </c>
    </row>
    <row r="179" spans="1:5">
      <c r="A179" s="135" t="s">
        <v>1457</v>
      </c>
      <c r="B179" s="129">
        <v>1</v>
      </c>
      <c r="C179" s="129">
        <v>0</v>
      </c>
      <c r="D179" s="152">
        <v>0</v>
      </c>
      <c r="E179" s="152">
        <v>0</v>
      </c>
    </row>
    <row r="180" spans="1:5">
      <c r="A180" s="135" t="s">
        <v>1458</v>
      </c>
      <c r="B180" s="129">
        <v>1</v>
      </c>
      <c r="C180" s="129">
        <v>0</v>
      </c>
      <c r="D180" s="152">
        <v>0</v>
      </c>
      <c r="E180" s="152">
        <v>0</v>
      </c>
    </row>
    <row r="181" spans="1:5">
      <c r="A181" s="135" t="s">
        <v>1459</v>
      </c>
      <c r="B181" s="129">
        <v>1</v>
      </c>
      <c r="C181" s="129">
        <v>0</v>
      </c>
      <c r="D181" s="152">
        <v>0</v>
      </c>
      <c r="E181" s="152">
        <v>0</v>
      </c>
    </row>
    <row r="182" spans="1:5">
      <c r="A182" s="135" t="s">
        <v>455</v>
      </c>
      <c r="B182" s="129">
        <v>4</v>
      </c>
      <c r="C182" s="129">
        <v>0</v>
      </c>
      <c r="D182" s="152">
        <v>0</v>
      </c>
      <c r="E182" s="152">
        <v>0</v>
      </c>
    </row>
    <row r="183" spans="1:5">
      <c r="A183" s="135" t="s">
        <v>457</v>
      </c>
      <c r="B183" s="129">
        <v>2</v>
      </c>
      <c r="C183" s="129">
        <v>0</v>
      </c>
      <c r="D183" s="152">
        <v>0</v>
      </c>
      <c r="E183" s="152">
        <v>0</v>
      </c>
    </row>
    <row r="184" spans="1:5">
      <c r="A184" s="135" t="s">
        <v>459</v>
      </c>
      <c r="B184" s="129">
        <v>0</v>
      </c>
      <c r="C184" s="129">
        <v>0</v>
      </c>
      <c r="D184" s="152">
        <v>0</v>
      </c>
      <c r="E184" s="152">
        <v>1</v>
      </c>
    </row>
    <row r="185" spans="1:5">
      <c r="A185" s="135" t="s">
        <v>460</v>
      </c>
      <c r="B185" s="129">
        <v>1</v>
      </c>
      <c r="C185" s="129">
        <v>0</v>
      </c>
      <c r="D185" s="152">
        <v>0</v>
      </c>
      <c r="E185" s="152">
        <v>0</v>
      </c>
    </row>
    <row r="186" spans="1:5">
      <c r="A186" s="135" t="s">
        <v>1460</v>
      </c>
      <c r="B186" s="129">
        <v>8</v>
      </c>
      <c r="C186" s="129">
        <v>0</v>
      </c>
      <c r="D186" s="152">
        <v>0</v>
      </c>
      <c r="E186" s="152">
        <v>0</v>
      </c>
    </row>
    <row r="187" spans="1:5">
      <c r="A187" s="135" t="s">
        <v>464</v>
      </c>
      <c r="B187" s="129">
        <v>3</v>
      </c>
      <c r="C187" s="129">
        <v>0</v>
      </c>
      <c r="D187" s="152">
        <v>0</v>
      </c>
      <c r="E187" s="152">
        <v>0</v>
      </c>
    </row>
    <row r="188" spans="1:5">
      <c r="A188" s="135" t="s">
        <v>471</v>
      </c>
      <c r="B188" s="129">
        <v>1</v>
      </c>
      <c r="C188" s="129">
        <v>0</v>
      </c>
      <c r="D188" s="152">
        <v>0</v>
      </c>
      <c r="E188" s="152">
        <v>0</v>
      </c>
    </row>
    <row r="189" spans="1:5">
      <c r="A189" s="135" t="s">
        <v>473</v>
      </c>
      <c r="B189" s="129">
        <v>1</v>
      </c>
      <c r="C189" s="129">
        <v>2</v>
      </c>
      <c r="D189" s="152">
        <v>0</v>
      </c>
      <c r="E189" s="152">
        <v>0</v>
      </c>
    </row>
    <row r="190" spans="1:5">
      <c r="A190" s="135" t="s">
        <v>1461</v>
      </c>
      <c r="B190" s="129">
        <v>2</v>
      </c>
      <c r="C190" s="129">
        <v>0</v>
      </c>
      <c r="D190" s="152">
        <v>0</v>
      </c>
      <c r="E190" s="152">
        <v>0</v>
      </c>
    </row>
    <row r="191" spans="1:5">
      <c r="A191" s="135" t="s">
        <v>1462</v>
      </c>
      <c r="B191" s="129">
        <v>0</v>
      </c>
      <c r="C191" s="129">
        <v>0</v>
      </c>
      <c r="D191" s="152">
        <v>1</v>
      </c>
      <c r="E191" s="152">
        <v>0</v>
      </c>
    </row>
    <row r="192" spans="1:5">
      <c r="A192" s="135" t="s">
        <v>475</v>
      </c>
      <c r="B192" s="129">
        <v>3</v>
      </c>
      <c r="C192" s="129">
        <v>0</v>
      </c>
      <c r="D192" s="152">
        <v>0</v>
      </c>
      <c r="E192" s="152">
        <v>0</v>
      </c>
    </row>
    <row r="193" spans="1:5">
      <c r="A193" s="135" t="s">
        <v>476</v>
      </c>
      <c r="B193" s="129">
        <v>13</v>
      </c>
      <c r="C193" s="129">
        <v>1</v>
      </c>
      <c r="D193" s="152">
        <v>0</v>
      </c>
      <c r="E193" s="152">
        <v>0</v>
      </c>
    </row>
    <row r="194" spans="1:5">
      <c r="A194" s="135" t="s">
        <v>1463</v>
      </c>
      <c r="B194" s="129">
        <v>1</v>
      </c>
      <c r="C194" s="129">
        <v>0</v>
      </c>
      <c r="D194" s="152">
        <v>0</v>
      </c>
      <c r="E194" s="152">
        <v>0</v>
      </c>
    </row>
    <row r="195" spans="1:5">
      <c r="A195" s="135" t="s">
        <v>477</v>
      </c>
      <c r="B195" s="129">
        <v>1</v>
      </c>
      <c r="C195" s="129">
        <v>0</v>
      </c>
      <c r="D195" s="152">
        <v>0</v>
      </c>
      <c r="E195" s="152">
        <v>0</v>
      </c>
    </row>
    <row r="196" spans="1:5">
      <c r="A196" s="135" t="s">
        <v>479</v>
      </c>
      <c r="B196" s="129">
        <v>3</v>
      </c>
      <c r="C196" s="129">
        <v>0</v>
      </c>
      <c r="D196" s="152">
        <v>0</v>
      </c>
      <c r="E196" s="152">
        <v>0</v>
      </c>
    </row>
    <row r="197" spans="1:5">
      <c r="A197" s="135" t="s">
        <v>480</v>
      </c>
      <c r="B197" s="129">
        <v>1</v>
      </c>
      <c r="C197" s="129">
        <v>0</v>
      </c>
      <c r="D197" s="152">
        <v>0</v>
      </c>
      <c r="E197" s="152">
        <v>0</v>
      </c>
    </row>
    <row r="198" spans="1:5">
      <c r="A198" s="135" t="s">
        <v>1464</v>
      </c>
      <c r="B198" s="129">
        <v>2</v>
      </c>
      <c r="C198" s="129">
        <v>0</v>
      </c>
      <c r="D198" s="152">
        <v>0</v>
      </c>
      <c r="E198" s="152">
        <v>0</v>
      </c>
    </row>
    <row r="199" spans="1:5">
      <c r="A199" s="135" t="s">
        <v>485</v>
      </c>
      <c r="B199" s="129">
        <v>1</v>
      </c>
      <c r="C199" s="129">
        <v>0</v>
      </c>
      <c r="D199" s="152">
        <v>0</v>
      </c>
      <c r="E199" s="152">
        <v>0</v>
      </c>
    </row>
    <row r="200" spans="1:5">
      <c r="A200" s="135" t="s">
        <v>486</v>
      </c>
      <c r="B200" s="129">
        <v>6</v>
      </c>
      <c r="C200" s="129">
        <v>0</v>
      </c>
      <c r="D200" s="152">
        <v>0</v>
      </c>
      <c r="E200" s="152">
        <v>0</v>
      </c>
    </row>
    <row r="201" spans="1:5">
      <c r="A201" s="135" t="s">
        <v>489</v>
      </c>
      <c r="B201" s="129">
        <v>2</v>
      </c>
      <c r="C201" s="129">
        <v>0</v>
      </c>
      <c r="D201" s="152">
        <v>0</v>
      </c>
      <c r="E201" s="152">
        <v>0</v>
      </c>
    </row>
    <row r="202" spans="1:5">
      <c r="A202" s="135" t="s">
        <v>491</v>
      </c>
      <c r="B202" s="129">
        <v>1</v>
      </c>
      <c r="C202" s="129">
        <v>0</v>
      </c>
      <c r="D202" s="152">
        <v>0</v>
      </c>
      <c r="E202" s="152">
        <v>0</v>
      </c>
    </row>
    <row r="203" spans="1:5">
      <c r="A203" s="135" t="s">
        <v>493</v>
      </c>
      <c r="B203" s="129">
        <v>5</v>
      </c>
      <c r="C203" s="129">
        <v>1</v>
      </c>
      <c r="D203" s="152">
        <v>0</v>
      </c>
      <c r="E203" s="152">
        <v>0</v>
      </c>
    </row>
    <row r="204" spans="1:5">
      <c r="A204" s="135" t="s">
        <v>494</v>
      </c>
      <c r="B204" s="129">
        <v>1</v>
      </c>
      <c r="C204" s="129">
        <v>0</v>
      </c>
      <c r="D204" s="152">
        <v>0</v>
      </c>
      <c r="E204" s="152">
        <v>0</v>
      </c>
    </row>
    <row r="205" spans="1:5">
      <c r="A205" s="135" t="s">
        <v>495</v>
      </c>
      <c r="B205" s="129">
        <v>1</v>
      </c>
      <c r="C205" s="129">
        <v>0</v>
      </c>
      <c r="D205" s="152">
        <v>0</v>
      </c>
      <c r="E205" s="152">
        <v>0</v>
      </c>
    </row>
    <row r="206" spans="1:5">
      <c r="A206" s="135" t="s">
        <v>1465</v>
      </c>
      <c r="B206" s="129">
        <v>4</v>
      </c>
      <c r="C206" s="129">
        <v>0</v>
      </c>
      <c r="D206" s="152">
        <v>0</v>
      </c>
      <c r="E206" s="152">
        <v>0</v>
      </c>
    </row>
    <row r="207" spans="1:5">
      <c r="A207" s="135" t="s">
        <v>1466</v>
      </c>
      <c r="B207" s="129"/>
      <c r="C207" s="129">
        <v>0</v>
      </c>
      <c r="D207" s="152">
        <v>0</v>
      </c>
      <c r="E207" s="152">
        <v>6</v>
      </c>
    </row>
    <row r="208" spans="1:5">
      <c r="A208" s="135" t="s">
        <v>1467</v>
      </c>
      <c r="B208" s="129">
        <v>3</v>
      </c>
      <c r="C208" s="129">
        <v>0</v>
      </c>
      <c r="D208" s="152">
        <v>0</v>
      </c>
      <c r="E208" s="152">
        <v>0</v>
      </c>
    </row>
    <row r="209" spans="1:5">
      <c r="A209" s="135" t="s">
        <v>505</v>
      </c>
      <c r="B209" s="129">
        <v>4</v>
      </c>
      <c r="C209" s="129">
        <v>0</v>
      </c>
      <c r="D209" s="152">
        <v>0</v>
      </c>
      <c r="E209" s="152">
        <v>0</v>
      </c>
    </row>
    <row r="210" spans="1:5">
      <c r="A210" s="135" t="s">
        <v>1468</v>
      </c>
      <c r="B210" s="129">
        <v>2</v>
      </c>
      <c r="C210" s="129">
        <v>0</v>
      </c>
      <c r="D210" s="152">
        <v>0</v>
      </c>
      <c r="E210" s="152">
        <v>0</v>
      </c>
    </row>
    <row r="211" spans="1:5">
      <c r="A211" s="135" t="s">
        <v>516</v>
      </c>
      <c r="B211" s="129">
        <v>2</v>
      </c>
      <c r="C211" s="129">
        <v>0</v>
      </c>
      <c r="D211" s="152">
        <v>0</v>
      </c>
      <c r="E211" s="152">
        <v>0</v>
      </c>
    </row>
    <row r="212" spans="1:5">
      <c r="A212" s="135" t="s">
        <v>522</v>
      </c>
      <c r="B212" s="129">
        <v>1</v>
      </c>
      <c r="C212" s="129">
        <v>0</v>
      </c>
      <c r="D212" s="152">
        <v>0</v>
      </c>
      <c r="E212" s="152">
        <v>0</v>
      </c>
    </row>
    <row r="213" spans="1:5">
      <c r="A213" s="155" t="s">
        <v>524</v>
      </c>
      <c r="B213" s="156">
        <v>3</v>
      </c>
      <c r="C213" s="156">
        <v>0</v>
      </c>
      <c r="D213" s="157">
        <v>0</v>
      </c>
      <c r="E213" s="157">
        <v>0</v>
      </c>
    </row>
    <row r="214" spans="1:5">
      <c r="A214" s="135" t="s">
        <v>529</v>
      </c>
      <c r="B214" s="129">
        <v>1</v>
      </c>
      <c r="C214" s="129">
        <v>0</v>
      </c>
      <c r="D214" s="152">
        <v>0</v>
      </c>
      <c r="E214" s="152">
        <v>0</v>
      </c>
    </row>
    <row r="215" spans="1:5">
      <c r="A215" s="135" t="s">
        <v>530</v>
      </c>
      <c r="B215" s="129">
        <v>1</v>
      </c>
      <c r="C215" s="129">
        <v>0</v>
      </c>
      <c r="D215" s="152">
        <v>0</v>
      </c>
      <c r="E215" s="152">
        <v>0</v>
      </c>
    </row>
    <row r="216" spans="1:5">
      <c r="A216" s="135" t="s">
        <v>1469</v>
      </c>
      <c r="B216" s="129">
        <v>1</v>
      </c>
      <c r="C216" s="129">
        <v>0</v>
      </c>
      <c r="D216" s="152">
        <v>0</v>
      </c>
      <c r="E216" s="152">
        <v>0</v>
      </c>
    </row>
    <row r="217" spans="1:5">
      <c r="A217" s="155" t="s">
        <v>531</v>
      </c>
      <c r="B217" s="156">
        <v>10</v>
      </c>
      <c r="C217" s="156">
        <v>0</v>
      </c>
      <c r="D217" s="157">
        <v>0</v>
      </c>
      <c r="E217" s="157">
        <v>0</v>
      </c>
    </row>
    <row r="218" spans="1:5">
      <c r="A218" s="135" t="s">
        <v>536</v>
      </c>
      <c r="B218" s="129">
        <v>1</v>
      </c>
      <c r="C218" s="129">
        <v>0</v>
      </c>
      <c r="D218" s="152">
        <v>0</v>
      </c>
      <c r="E218" s="152">
        <v>0</v>
      </c>
    </row>
    <row r="219" spans="1:5">
      <c r="A219" s="135" t="s">
        <v>537</v>
      </c>
      <c r="B219" s="129">
        <v>4</v>
      </c>
      <c r="C219" s="129">
        <v>0</v>
      </c>
      <c r="D219" s="152">
        <v>0</v>
      </c>
      <c r="E219" s="152">
        <v>0</v>
      </c>
    </row>
    <row r="220" spans="1:5">
      <c r="A220" s="135" t="s">
        <v>539</v>
      </c>
      <c r="B220" s="129">
        <v>1</v>
      </c>
      <c r="C220" s="129">
        <v>0</v>
      </c>
      <c r="D220" s="152">
        <v>0</v>
      </c>
      <c r="E220" s="152">
        <v>0</v>
      </c>
    </row>
    <row r="221" spans="1:5">
      <c r="A221" s="135" t="s">
        <v>540</v>
      </c>
      <c r="B221" s="129">
        <v>1</v>
      </c>
      <c r="C221" s="129">
        <v>0</v>
      </c>
      <c r="D221" s="152">
        <v>0</v>
      </c>
      <c r="E221" s="152">
        <v>0</v>
      </c>
    </row>
    <row r="222" spans="1:5">
      <c r="A222" s="135" t="s">
        <v>541</v>
      </c>
      <c r="B222" s="129">
        <v>2</v>
      </c>
      <c r="C222" s="129">
        <v>0</v>
      </c>
      <c r="D222" s="152">
        <v>0</v>
      </c>
      <c r="E222" s="152">
        <v>0</v>
      </c>
    </row>
    <row r="223" spans="1:5">
      <c r="A223" s="135" t="s">
        <v>543</v>
      </c>
      <c r="B223" s="129">
        <v>1</v>
      </c>
      <c r="C223" s="129">
        <v>0</v>
      </c>
      <c r="D223" s="152">
        <v>0</v>
      </c>
      <c r="E223" s="152">
        <v>0</v>
      </c>
    </row>
    <row r="224" spans="1:5">
      <c r="A224" s="155" t="s">
        <v>544</v>
      </c>
      <c r="B224" s="156">
        <v>1</v>
      </c>
      <c r="C224" s="156">
        <v>0</v>
      </c>
      <c r="D224" s="157">
        <v>0</v>
      </c>
      <c r="E224" s="157">
        <v>0</v>
      </c>
    </row>
    <row r="225" spans="1:5">
      <c r="A225" s="135" t="s">
        <v>545</v>
      </c>
      <c r="B225" s="129">
        <v>1</v>
      </c>
      <c r="C225" s="129">
        <v>0</v>
      </c>
      <c r="D225" s="152">
        <v>0</v>
      </c>
      <c r="E225" s="152">
        <v>0</v>
      </c>
    </row>
    <row r="226" spans="1:5">
      <c r="A226" s="155" t="s">
        <v>546</v>
      </c>
      <c r="B226" s="156">
        <v>10</v>
      </c>
      <c r="C226" s="156">
        <v>0</v>
      </c>
      <c r="D226" s="157">
        <v>3</v>
      </c>
      <c r="E226" s="157">
        <v>0</v>
      </c>
    </row>
    <row r="227" spans="1:5">
      <c r="A227" s="135" t="s">
        <v>547</v>
      </c>
      <c r="B227" s="129">
        <v>2</v>
      </c>
      <c r="C227" s="129">
        <v>0</v>
      </c>
      <c r="D227" s="152">
        <v>0</v>
      </c>
      <c r="E227" s="152">
        <v>0</v>
      </c>
    </row>
    <row r="228" spans="1:5">
      <c r="A228" s="135" t="s">
        <v>549</v>
      </c>
      <c r="B228" s="129">
        <v>3</v>
      </c>
      <c r="C228" s="129">
        <v>0</v>
      </c>
      <c r="D228" s="152">
        <v>0</v>
      </c>
      <c r="E228" s="152">
        <v>0</v>
      </c>
    </row>
    <row r="229" spans="1:5">
      <c r="A229" s="135" t="s">
        <v>559</v>
      </c>
      <c r="B229" s="129">
        <v>3</v>
      </c>
      <c r="C229" s="129">
        <v>0</v>
      </c>
      <c r="D229" s="152">
        <v>3</v>
      </c>
      <c r="E229" s="152">
        <v>0</v>
      </c>
    </row>
    <row r="230" spans="1:5">
      <c r="A230" s="135" t="s">
        <v>560</v>
      </c>
      <c r="B230" s="129">
        <v>2</v>
      </c>
      <c r="C230" s="129">
        <v>0</v>
      </c>
      <c r="D230" s="152">
        <v>0</v>
      </c>
      <c r="E230" s="152">
        <v>0</v>
      </c>
    </row>
    <row r="231" spans="1:5">
      <c r="A231" s="155" t="s">
        <v>561</v>
      </c>
      <c r="B231" s="156">
        <v>7</v>
      </c>
      <c r="C231" s="156">
        <v>0</v>
      </c>
      <c r="D231" s="157">
        <v>0</v>
      </c>
      <c r="E231" s="157">
        <v>0</v>
      </c>
    </row>
    <row r="232" spans="1:5">
      <c r="A232" s="135" t="s">
        <v>562</v>
      </c>
      <c r="B232" s="129">
        <v>1</v>
      </c>
      <c r="C232" s="129">
        <v>0</v>
      </c>
      <c r="D232" s="152">
        <v>0</v>
      </c>
      <c r="E232" s="152">
        <v>0</v>
      </c>
    </row>
    <row r="233" spans="1:5">
      <c r="A233" s="135" t="s">
        <v>571</v>
      </c>
      <c r="B233" s="129">
        <v>1</v>
      </c>
      <c r="C233" s="129">
        <v>0</v>
      </c>
      <c r="D233" s="152">
        <v>0</v>
      </c>
      <c r="E233" s="152">
        <v>0</v>
      </c>
    </row>
    <row r="234" spans="1:5">
      <c r="A234" s="135" t="s">
        <v>572</v>
      </c>
      <c r="B234" s="129">
        <v>1</v>
      </c>
      <c r="C234" s="129">
        <v>0</v>
      </c>
      <c r="D234" s="152">
        <v>0</v>
      </c>
      <c r="E234" s="152">
        <v>0</v>
      </c>
    </row>
    <row r="235" spans="1:5">
      <c r="A235" s="135" t="s">
        <v>573</v>
      </c>
      <c r="B235" s="129">
        <v>2</v>
      </c>
      <c r="C235" s="129">
        <v>0</v>
      </c>
      <c r="D235" s="152">
        <v>0</v>
      </c>
      <c r="E235" s="152">
        <v>0</v>
      </c>
    </row>
    <row r="236" spans="1:5">
      <c r="A236" s="135" t="s">
        <v>576</v>
      </c>
      <c r="B236" s="129">
        <v>2</v>
      </c>
      <c r="C236" s="129">
        <v>0</v>
      </c>
      <c r="D236" s="152">
        <v>0</v>
      </c>
      <c r="E236" s="152">
        <v>0</v>
      </c>
    </row>
    <row r="237" spans="1:5">
      <c r="A237" s="155" t="s">
        <v>578</v>
      </c>
      <c r="B237" s="156">
        <v>2</v>
      </c>
      <c r="C237" s="156">
        <v>0</v>
      </c>
      <c r="D237" s="157">
        <v>0</v>
      </c>
      <c r="E237" s="157">
        <v>0</v>
      </c>
    </row>
    <row r="238" spans="1:5">
      <c r="A238" s="135" t="s">
        <v>580</v>
      </c>
      <c r="B238" s="129">
        <v>2</v>
      </c>
      <c r="C238" s="129">
        <v>0</v>
      </c>
      <c r="D238" s="152">
        <v>0</v>
      </c>
      <c r="E238" s="152">
        <v>0</v>
      </c>
    </row>
    <row r="239" spans="1:5">
      <c r="A239" s="155" t="s">
        <v>582</v>
      </c>
      <c r="B239" s="156">
        <v>2</v>
      </c>
      <c r="C239" s="156">
        <v>0</v>
      </c>
      <c r="D239" s="157">
        <v>0</v>
      </c>
      <c r="E239" s="157">
        <v>0</v>
      </c>
    </row>
    <row r="240" spans="1:5">
      <c r="A240" s="135" t="s">
        <v>583</v>
      </c>
      <c r="B240" s="129">
        <v>2</v>
      </c>
      <c r="C240" s="129">
        <v>0</v>
      </c>
      <c r="D240" s="152">
        <v>0</v>
      </c>
      <c r="E240" s="152">
        <v>0</v>
      </c>
    </row>
    <row r="241" spans="1:5">
      <c r="A241" s="155" t="s">
        <v>585</v>
      </c>
      <c r="B241" s="156">
        <v>31</v>
      </c>
      <c r="C241" s="156">
        <v>3</v>
      </c>
      <c r="D241" s="157"/>
      <c r="E241" s="157">
        <v>10</v>
      </c>
    </row>
    <row r="242" spans="1:5">
      <c r="A242" s="135" t="s">
        <v>586</v>
      </c>
      <c r="B242" s="129">
        <v>0</v>
      </c>
      <c r="C242" s="129">
        <v>1</v>
      </c>
      <c r="D242" s="152">
        <v>0</v>
      </c>
      <c r="E242" s="152">
        <v>0</v>
      </c>
    </row>
    <row r="243" spans="1:5">
      <c r="A243" s="135" t="s">
        <v>589</v>
      </c>
      <c r="B243" s="129">
        <v>2</v>
      </c>
      <c r="C243" s="129">
        <v>0</v>
      </c>
      <c r="D243" s="152">
        <v>0</v>
      </c>
      <c r="E243" s="152">
        <v>0</v>
      </c>
    </row>
    <row r="244" spans="1:5">
      <c r="A244" s="135" t="s">
        <v>593</v>
      </c>
      <c r="B244" s="129">
        <v>1</v>
      </c>
      <c r="C244" s="129">
        <v>0</v>
      </c>
      <c r="D244" s="152">
        <v>0</v>
      </c>
      <c r="E244" s="152">
        <v>0</v>
      </c>
    </row>
    <row r="245" spans="1:5">
      <c r="A245" s="135" t="s">
        <v>594</v>
      </c>
      <c r="B245" s="129">
        <v>4</v>
      </c>
      <c r="C245" s="129">
        <v>0</v>
      </c>
      <c r="D245" s="152">
        <v>0</v>
      </c>
      <c r="E245" s="152">
        <v>2</v>
      </c>
    </row>
    <row r="246" spans="1:5">
      <c r="A246" s="135" t="s">
        <v>1470</v>
      </c>
      <c r="B246" s="129">
        <v>1</v>
      </c>
      <c r="C246" s="129">
        <v>0</v>
      </c>
      <c r="D246" s="152">
        <v>0</v>
      </c>
      <c r="E246" s="152">
        <v>0</v>
      </c>
    </row>
    <row r="247" spans="1:5">
      <c r="A247" s="135" t="s">
        <v>597</v>
      </c>
      <c r="B247" s="129">
        <v>4</v>
      </c>
      <c r="C247" s="129">
        <v>2</v>
      </c>
      <c r="D247" s="152">
        <v>0</v>
      </c>
      <c r="E247" s="152">
        <v>0</v>
      </c>
    </row>
    <row r="248" spans="1:5">
      <c r="A248" s="135" t="s">
        <v>598</v>
      </c>
      <c r="B248" s="129">
        <v>13</v>
      </c>
      <c r="C248" s="129">
        <v>0</v>
      </c>
      <c r="D248" s="152">
        <v>0</v>
      </c>
      <c r="E248" s="152">
        <v>7</v>
      </c>
    </row>
    <row r="249" spans="1:5">
      <c r="A249" s="135" t="s">
        <v>601</v>
      </c>
      <c r="B249" s="129">
        <v>2</v>
      </c>
      <c r="C249" s="129">
        <v>0</v>
      </c>
      <c r="D249" s="152">
        <v>0</v>
      </c>
      <c r="E249" s="152">
        <v>1</v>
      </c>
    </row>
    <row r="250" spans="1:5">
      <c r="A250" s="135" t="s">
        <v>602</v>
      </c>
      <c r="B250" s="129">
        <v>3</v>
      </c>
      <c r="C250" s="129">
        <v>0</v>
      </c>
      <c r="D250" s="152">
        <v>0</v>
      </c>
      <c r="E250" s="152">
        <v>0</v>
      </c>
    </row>
    <row r="251" spans="1:5">
      <c r="A251" s="135" t="s">
        <v>603</v>
      </c>
      <c r="B251" s="129">
        <v>1</v>
      </c>
      <c r="C251" s="129">
        <v>0</v>
      </c>
      <c r="D251" s="152">
        <v>0</v>
      </c>
      <c r="E251" s="152">
        <v>0</v>
      </c>
    </row>
    <row r="252" spans="1:5">
      <c r="A252" s="155" t="s">
        <v>604</v>
      </c>
      <c r="B252" s="156">
        <v>12</v>
      </c>
      <c r="C252" s="156">
        <v>4</v>
      </c>
      <c r="D252" s="157">
        <v>1</v>
      </c>
      <c r="E252" s="157">
        <v>1</v>
      </c>
    </row>
    <row r="253" spans="1:5">
      <c r="A253" s="135" t="s">
        <v>1471</v>
      </c>
      <c r="B253" s="129">
        <v>0</v>
      </c>
      <c r="C253" s="129">
        <v>1</v>
      </c>
      <c r="D253" s="152">
        <v>0</v>
      </c>
      <c r="E253" s="152">
        <v>1</v>
      </c>
    </row>
    <row r="254" spans="1:5">
      <c r="A254" s="135" t="s">
        <v>606</v>
      </c>
      <c r="B254" s="129">
        <v>12</v>
      </c>
      <c r="C254" s="129">
        <v>3</v>
      </c>
      <c r="D254" s="152">
        <v>1</v>
      </c>
      <c r="E254" s="152">
        <v>0</v>
      </c>
    </row>
    <row r="255" spans="1:5">
      <c r="A255" s="155" t="s">
        <v>607</v>
      </c>
      <c r="B255" s="156">
        <v>3</v>
      </c>
      <c r="C255" s="156">
        <v>0</v>
      </c>
      <c r="D255" s="157">
        <v>0</v>
      </c>
      <c r="E255" s="157">
        <v>0</v>
      </c>
    </row>
    <row r="256" spans="1:5">
      <c r="A256" s="135" t="s">
        <v>1472</v>
      </c>
      <c r="B256" s="129">
        <v>1</v>
      </c>
      <c r="C256" s="129">
        <v>0</v>
      </c>
      <c r="D256" s="152">
        <v>0</v>
      </c>
      <c r="E256" s="152">
        <v>0</v>
      </c>
    </row>
    <row r="257" spans="1:5">
      <c r="A257" s="135" t="s">
        <v>610</v>
      </c>
      <c r="B257" s="129">
        <v>1</v>
      </c>
      <c r="C257" s="129">
        <v>0</v>
      </c>
      <c r="D257" s="152">
        <v>0</v>
      </c>
      <c r="E257" s="152">
        <v>0</v>
      </c>
    </row>
    <row r="258" spans="1:5">
      <c r="A258" s="135" t="s">
        <v>611</v>
      </c>
      <c r="B258" s="129">
        <v>1</v>
      </c>
      <c r="C258" s="129">
        <v>0</v>
      </c>
      <c r="D258" s="152">
        <v>0</v>
      </c>
      <c r="E258" s="152">
        <v>0</v>
      </c>
    </row>
    <row r="259" spans="1:5">
      <c r="A259" s="155" t="s">
        <v>612</v>
      </c>
      <c r="B259" s="156">
        <v>48</v>
      </c>
      <c r="C259" s="156">
        <v>1</v>
      </c>
      <c r="D259" s="157">
        <v>0</v>
      </c>
      <c r="E259" s="157">
        <v>17</v>
      </c>
    </row>
    <row r="260" spans="1:5">
      <c r="A260" s="135" t="s">
        <v>614</v>
      </c>
      <c r="B260" s="129">
        <v>4</v>
      </c>
      <c r="C260" s="129">
        <v>0</v>
      </c>
      <c r="D260" s="152">
        <v>0</v>
      </c>
      <c r="E260" s="152">
        <v>0</v>
      </c>
    </row>
    <row r="261" spans="1:5">
      <c r="A261" s="135" t="s">
        <v>619</v>
      </c>
      <c r="B261" s="129">
        <v>4</v>
      </c>
      <c r="C261" s="129">
        <v>1</v>
      </c>
      <c r="D261" s="152">
        <v>0</v>
      </c>
      <c r="E261" s="152">
        <v>0</v>
      </c>
    </row>
    <row r="262" spans="1:5">
      <c r="A262" s="135" t="s">
        <v>621</v>
      </c>
      <c r="B262" s="129">
        <v>3</v>
      </c>
      <c r="C262" s="129">
        <v>0</v>
      </c>
      <c r="D262" s="152">
        <v>0</v>
      </c>
      <c r="E262" s="152">
        <v>0</v>
      </c>
    </row>
    <row r="263" spans="1:5">
      <c r="A263" s="135" t="s">
        <v>622</v>
      </c>
      <c r="B263" s="129">
        <v>1</v>
      </c>
      <c r="C263" s="129">
        <v>0</v>
      </c>
      <c r="D263" s="152">
        <v>0</v>
      </c>
      <c r="E263" s="152">
        <v>0</v>
      </c>
    </row>
    <row r="264" spans="1:5">
      <c r="A264" s="135" t="s">
        <v>623</v>
      </c>
      <c r="B264" s="129">
        <v>4</v>
      </c>
      <c r="C264" s="129">
        <v>0</v>
      </c>
      <c r="D264" s="152">
        <v>0</v>
      </c>
      <c r="E264" s="152">
        <v>0</v>
      </c>
    </row>
    <row r="265" spans="1:5">
      <c r="A265" s="135" t="s">
        <v>1473</v>
      </c>
      <c r="B265" s="129">
        <v>1</v>
      </c>
      <c r="C265" s="129">
        <v>0</v>
      </c>
      <c r="D265" s="152">
        <v>0</v>
      </c>
      <c r="E265" s="152">
        <v>0</v>
      </c>
    </row>
    <row r="266" spans="1:5">
      <c r="A266" s="135" t="s">
        <v>626</v>
      </c>
      <c r="B266" s="129">
        <v>5</v>
      </c>
      <c r="C266" s="129">
        <v>0</v>
      </c>
      <c r="D266" s="152">
        <v>0</v>
      </c>
      <c r="E266" s="152">
        <v>0</v>
      </c>
    </row>
    <row r="267" spans="1:5">
      <c r="A267" s="135" t="s">
        <v>627</v>
      </c>
      <c r="B267" s="129">
        <v>1</v>
      </c>
      <c r="C267" s="129">
        <v>0</v>
      </c>
      <c r="D267" s="152">
        <v>0</v>
      </c>
      <c r="E267" s="152">
        <v>0</v>
      </c>
    </row>
    <row r="268" spans="1:5">
      <c r="A268" s="135" t="s">
        <v>1474</v>
      </c>
      <c r="B268" s="129">
        <v>1</v>
      </c>
      <c r="C268" s="129">
        <v>0</v>
      </c>
      <c r="D268" s="152">
        <v>0</v>
      </c>
      <c r="E268" s="152">
        <v>0</v>
      </c>
    </row>
    <row r="269" spans="1:5">
      <c r="A269" s="135" t="s">
        <v>629</v>
      </c>
      <c r="B269" s="129">
        <v>3</v>
      </c>
      <c r="C269" s="129">
        <v>0</v>
      </c>
      <c r="D269" s="152">
        <v>0</v>
      </c>
      <c r="E269" s="152">
        <v>0</v>
      </c>
    </row>
    <row r="270" spans="1:5">
      <c r="A270" s="135" t="s">
        <v>633</v>
      </c>
      <c r="B270" s="129">
        <v>12</v>
      </c>
      <c r="C270" s="129">
        <v>0</v>
      </c>
      <c r="D270" s="152">
        <v>0</v>
      </c>
      <c r="E270" s="152">
        <v>17</v>
      </c>
    </row>
    <row r="271" spans="1:5">
      <c r="A271" s="135" t="s">
        <v>637</v>
      </c>
      <c r="B271" s="129">
        <v>1</v>
      </c>
      <c r="C271" s="129">
        <v>0</v>
      </c>
      <c r="D271" s="152">
        <v>0</v>
      </c>
      <c r="E271" s="152">
        <v>0</v>
      </c>
    </row>
    <row r="272" spans="1:5">
      <c r="A272" s="135" t="s">
        <v>642</v>
      </c>
      <c r="B272" s="129">
        <v>7</v>
      </c>
      <c r="C272" s="129">
        <v>0</v>
      </c>
      <c r="D272" s="152">
        <v>0</v>
      </c>
      <c r="E272" s="152">
        <v>0</v>
      </c>
    </row>
    <row r="273" spans="1:5">
      <c r="A273" s="135" t="s">
        <v>643</v>
      </c>
      <c r="B273" s="129">
        <v>1</v>
      </c>
      <c r="C273" s="129">
        <v>0</v>
      </c>
      <c r="D273" s="152">
        <v>0</v>
      </c>
      <c r="E273" s="152">
        <v>0</v>
      </c>
    </row>
    <row r="274" spans="1:5">
      <c r="A274" s="155" t="s">
        <v>644</v>
      </c>
      <c r="B274" s="156">
        <v>13</v>
      </c>
      <c r="C274" s="156">
        <v>1</v>
      </c>
      <c r="D274" s="157">
        <v>0</v>
      </c>
      <c r="E274" s="157">
        <v>0</v>
      </c>
    </row>
    <row r="275" spans="1:5">
      <c r="A275" s="135" t="s">
        <v>1475</v>
      </c>
      <c r="B275" s="129">
        <v>1</v>
      </c>
      <c r="C275" s="129">
        <v>0</v>
      </c>
      <c r="D275" s="152">
        <v>0</v>
      </c>
      <c r="E275" s="152">
        <v>0</v>
      </c>
    </row>
    <row r="276" spans="1:5">
      <c r="A276" s="135" t="s">
        <v>647</v>
      </c>
      <c r="B276" s="129">
        <v>1</v>
      </c>
      <c r="C276" s="129">
        <v>0</v>
      </c>
      <c r="D276" s="152">
        <v>0</v>
      </c>
      <c r="E276" s="152">
        <v>0</v>
      </c>
    </row>
    <row r="277" spans="1:5">
      <c r="A277" s="135" t="s">
        <v>648</v>
      </c>
      <c r="B277" s="129">
        <v>1</v>
      </c>
      <c r="C277" s="129">
        <v>0</v>
      </c>
      <c r="D277" s="152">
        <v>0</v>
      </c>
      <c r="E277" s="152">
        <v>0</v>
      </c>
    </row>
    <row r="278" spans="1:5">
      <c r="A278" s="135" t="s">
        <v>650</v>
      </c>
      <c r="B278" s="129">
        <v>1</v>
      </c>
      <c r="C278" s="129">
        <v>0</v>
      </c>
      <c r="D278" s="152">
        <v>0</v>
      </c>
      <c r="E278" s="152">
        <v>0</v>
      </c>
    </row>
    <row r="279" spans="1:5">
      <c r="A279" s="135" t="s">
        <v>655</v>
      </c>
      <c r="B279" s="129">
        <v>3</v>
      </c>
      <c r="C279" s="129">
        <v>0</v>
      </c>
      <c r="D279" s="152">
        <v>0</v>
      </c>
      <c r="E279" s="152">
        <v>0</v>
      </c>
    </row>
    <row r="280" spans="1:5">
      <c r="A280" s="135" t="s">
        <v>656</v>
      </c>
      <c r="B280" s="129">
        <v>4</v>
      </c>
      <c r="C280" s="129">
        <v>0</v>
      </c>
      <c r="D280" s="152">
        <v>0</v>
      </c>
      <c r="E280" s="152">
        <v>0</v>
      </c>
    </row>
    <row r="281" spans="1:5">
      <c r="A281" s="135" t="s">
        <v>658</v>
      </c>
      <c r="B281" s="129">
        <v>2</v>
      </c>
      <c r="C281" s="129">
        <v>1</v>
      </c>
      <c r="D281" s="152">
        <v>0</v>
      </c>
      <c r="E281" s="152">
        <v>0</v>
      </c>
    </row>
    <row r="282" spans="1:5">
      <c r="A282" s="155" t="s">
        <v>661</v>
      </c>
      <c r="B282" s="156">
        <v>1</v>
      </c>
      <c r="C282" s="156">
        <v>0</v>
      </c>
      <c r="D282" s="157">
        <v>0</v>
      </c>
      <c r="E282" s="157">
        <v>0</v>
      </c>
    </row>
    <row r="283" spans="1:5">
      <c r="A283" s="135" t="s">
        <v>1476</v>
      </c>
      <c r="B283" s="129">
        <v>1</v>
      </c>
      <c r="C283" s="129">
        <v>0</v>
      </c>
      <c r="D283" s="152">
        <v>0</v>
      </c>
      <c r="E283" s="152">
        <v>0</v>
      </c>
    </row>
    <row r="284" spans="1:5">
      <c r="A284" s="155" t="s">
        <v>664</v>
      </c>
      <c r="B284" s="156">
        <v>84</v>
      </c>
      <c r="C284" s="156">
        <v>3</v>
      </c>
      <c r="D284" s="157">
        <v>1</v>
      </c>
      <c r="E284" s="157">
        <v>26</v>
      </c>
    </row>
    <row r="285" spans="1:5">
      <c r="A285" s="135" t="s">
        <v>665</v>
      </c>
      <c r="B285" s="129">
        <v>1</v>
      </c>
      <c r="C285" s="129">
        <v>0</v>
      </c>
      <c r="D285" s="152">
        <v>0</v>
      </c>
      <c r="E285" s="152">
        <v>0</v>
      </c>
    </row>
    <row r="286" spans="1:5">
      <c r="A286" s="135" t="s">
        <v>1477</v>
      </c>
      <c r="B286" s="129">
        <v>1</v>
      </c>
      <c r="C286" s="129">
        <v>1</v>
      </c>
      <c r="D286" s="152">
        <v>0</v>
      </c>
      <c r="E286" s="152">
        <v>0</v>
      </c>
    </row>
    <row r="287" spans="1:5">
      <c r="A287" s="135" t="s">
        <v>668</v>
      </c>
      <c r="B287" s="129">
        <v>3</v>
      </c>
      <c r="C287" s="129">
        <v>0</v>
      </c>
      <c r="D287" s="152">
        <v>0</v>
      </c>
      <c r="E287" s="152">
        <v>0</v>
      </c>
    </row>
    <row r="288" spans="1:5">
      <c r="A288" s="135" t="s">
        <v>669</v>
      </c>
      <c r="B288" s="129">
        <v>8</v>
      </c>
      <c r="C288" s="129">
        <v>1</v>
      </c>
      <c r="D288" s="152">
        <v>0</v>
      </c>
      <c r="E288" s="152">
        <v>0</v>
      </c>
    </row>
    <row r="289" spans="1:5">
      <c r="A289" s="135" t="s">
        <v>670</v>
      </c>
      <c r="B289" s="129">
        <v>6</v>
      </c>
      <c r="C289" s="129">
        <v>0</v>
      </c>
      <c r="D289" s="152">
        <v>0</v>
      </c>
      <c r="E289" s="152">
        <v>0</v>
      </c>
    </row>
    <row r="290" spans="1:5">
      <c r="A290" s="135" t="s">
        <v>671</v>
      </c>
      <c r="B290" s="129">
        <v>2</v>
      </c>
      <c r="C290" s="129">
        <v>0</v>
      </c>
      <c r="D290" s="152">
        <v>0</v>
      </c>
      <c r="E290" s="152">
        <v>0</v>
      </c>
    </row>
    <row r="291" spans="1:5">
      <c r="A291" s="135" t="s">
        <v>672</v>
      </c>
      <c r="B291" s="129">
        <v>0</v>
      </c>
      <c r="C291" s="129">
        <v>1</v>
      </c>
      <c r="D291" s="152">
        <v>1</v>
      </c>
      <c r="E291" s="152">
        <v>0</v>
      </c>
    </row>
    <row r="292" spans="1:5">
      <c r="A292" s="135" t="s">
        <v>673</v>
      </c>
      <c r="B292" s="129">
        <v>2</v>
      </c>
      <c r="C292" s="129">
        <v>0</v>
      </c>
      <c r="D292" s="152">
        <v>0</v>
      </c>
      <c r="E292" s="152">
        <v>0</v>
      </c>
    </row>
    <row r="293" spans="1:5">
      <c r="A293" s="135" t="s">
        <v>674</v>
      </c>
      <c r="B293" s="129">
        <v>4</v>
      </c>
      <c r="C293" s="129">
        <v>0</v>
      </c>
      <c r="D293" s="152">
        <v>0</v>
      </c>
      <c r="E293" s="152">
        <v>0</v>
      </c>
    </row>
    <row r="294" spans="1:5">
      <c r="A294" s="135" t="s">
        <v>675</v>
      </c>
      <c r="B294" s="129">
        <v>2</v>
      </c>
      <c r="C294" s="129">
        <v>0</v>
      </c>
      <c r="D294" s="152">
        <v>0</v>
      </c>
      <c r="E294" s="152">
        <v>0</v>
      </c>
    </row>
    <row r="295" spans="1:5">
      <c r="A295" s="135" t="s">
        <v>676</v>
      </c>
      <c r="B295" s="129">
        <v>1</v>
      </c>
      <c r="C295" s="129">
        <v>0</v>
      </c>
      <c r="D295" s="152">
        <v>0</v>
      </c>
      <c r="E295" s="152">
        <v>0</v>
      </c>
    </row>
    <row r="296" spans="1:5">
      <c r="A296" s="135" t="s">
        <v>678</v>
      </c>
      <c r="B296" s="129">
        <v>31</v>
      </c>
      <c r="C296" s="129">
        <v>0</v>
      </c>
      <c r="D296" s="152">
        <v>0</v>
      </c>
      <c r="E296" s="152">
        <v>2</v>
      </c>
    </row>
    <row r="297" spans="1:5">
      <c r="A297" s="135" t="s">
        <v>679</v>
      </c>
      <c r="B297" s="129">
        <v>4</v>
      </c>
      <c r="C297" s="129">
        <v>0</v>
      </c>
      <c r="D297" s="152">
        <v>0</v>
      </c>
      <c r="E297" s="152">
        <v>0</v>
      </c>
    </row>
    <row r="298" spans="1:5">
      <c r="A298" s="135" t="s">
        <v>682</v>
      </c>
      <c r="B298" s="129">
        <v>2</v>
      </c>
      <c r="C298" s="129">
        <v>0</v>
      </c>
      <c r="D298" s="152">
        <v>0</v>
      </c>
      <c r="E298" s="152">
        <v>0</v>
      </c>
    </row>
    <row r="299" spans="1:5">
      <c r="A299" s="135" t="s">
        <v>683</v>
      </c>
      <c r="B299" s="129">
        <v>0</v>
      </c>
      <c r="C299" s="129">
        <v>0</v>
      </c>
      <c r="D299" s="152">
        <v>0</v>
      </c>
      <c r="E299" s="152">
        <v>23</v>
      </c>
    </row>
    <row r="300" spans="1:5">
      <c r="A300" s="135" t="s">
        <v>684</v>
      </c>
      <c r="B300" s="129">
        <v>9</v>
      </c>
      <c r="C300" s="129">
        <v>0</v>
      </c>
      <c r="D300" s="152">
        <v>0</v>
      </c>
      <c r="E300" s="152">
        <v>0</v>
      </c>
    </row>
    <row r="301" spans="1:5">
      <c r="A301" s="135" t="s">
        <v>686</v>
      </c>
      <c r="B301" s="129">
        <v>4</v>
      </c>
      <c r="C301" s="129">
        <v>0</v>
      </c>
      <c r="D301" s="152">
        <v>0</v>
      </c>
      <c r="E301" s="152">
        <v>0</v>
      </c>
    </row>
    <row r="302" spans="1:5">
      <c r="A302" s="135" t="s">
        <v>693</v>
      </c>
      <c r="B302" s="129">
        <v>4</v>
      </c>
      <c r="C302" s="129">
        <v>0</v>
      </c>
      <c r="D302" s="152">
        <v>0</v>
      </c>
      <c r="E302" s="152">
        <v>1</v>
      </c>
    </row>
    <row r="303" spans="1:5">
      <c r="A303" s="155" t="s">
        <v>695</v>
      </c>
      <c r="B303" s="156">
        <v>34</v>
      </c>
      <c r="C303" s="156">
        <v>0</v>
      </c>
      <c r="D303" s="157">
        <v>0</v>
      </c>
      <c r="E303" s="157">
        <v>7</v>
      </c>
    </row>
    <row r="304" spans="1:5">
      <c r="A304" s="135" t="s">
        <v>702</v>
      </c>
      <c r="B304" s="129">
        <v>1</v>
      </c>
      <c r="C304" s="129">
        <v>0</v>
      </c>
      <c r="D304" s="152">
        <v>0</v>
      </c>
      <c r="E304" s="152">
        <v>0</v>
      </c>
    </row>
    <row r="305" spans="1:5">
      <c r="A305" s="135" t="s">
        <v>704</v>
      </c>
      <c r="B305" s="129">
        <v>8</v>
      </c>
      <c r="C305" s="129">
        <v>0</v>
      </c>
      <c r="D305" s="152">
        <v>0</v>
      </c>
      <c r="E305" s="152">
        <v>0</v>
      </c>
    </row>
    <row r="306" spans="1:5">
      <c r="A306" s="135" t="s">
        <v>705</v>
      </c>
      <c r="B306" s="129">
        <v>3</v>
      </c>
      <c r="C306" s="129">
        <v>0</v>
      </c>
      <c r="D306" s="152">
        <v>0</v>
      </c>
      <c r="E306" s="152">
        <v>1</v>
      </c>
    </row>
    <row r="307" spans="1:5">
      <c r="A307" s="135" t="s">
        <v>712</v>
      </c>
      <c r="B307" s="129">
        <v>6</v>
      </c>
      <c r="C307" s="129">
        <v>0</v>
      </c>
      <c r="D307" s="152">
        <v>0</v>
      </c>
      <c r="E307" s="152">
        <v>1</v>
      </c>
    </row>
    <row r="308" spans="1:5">
      <c r="A308" s="135" t="s">
        <v>715</v>
      </c>
      <c r="B308" s="129">
        <v>1</v>
      </c>
      <c r="C308" s="129">
        <v>0</v>
      </c>
      <c r="D308" s="152">
        <v>0</v>
      </c>
      <c r="E308" s="152">
        <v>0</v>
      </c>
    </row>
    <row r="309" spans="1:5">
      <c r="A309" s="135" t="s">
        <v>718</v>
      </c>
      <c r="B309" s="129">
        <v>4</v>
      </c>
      <c r="C309" s="129">
        <v>0</v>
      </c>
      <c r="D309" s="152">
        <v>0</v>
      </c>
      <c r="E309" s="152">
        <v>0</v>
      </c>
    </row>
    <row r="310" spans="1:5">
      <c r="A310" s="135" t="s">
        <v>719</v>
      </c>
      <c r="B310" s="129">
        <v>1</v>
      </c>
      <c r="C310" s="129">
        <v>0</v>
      </c>
      <c r="D310" s="152">
        <v>0</v>
      </c>
      <c r="E310" s="152">
        <v>0</v>
      </c>
    </row>
    <row r="311" spans="1:5">
      <c r="A311" s="135" t="s">
        <v>720</v>
      </c>
      <c r="B311" s="129">
        <v>8</v>
      </c>
      <c r="C311" s="129">
        <v>0</v>
      </c>
      <c r="D311" s="152">
        <v>0</v>
      </c>
      <c r="E311" s="152">
        <v>1</v>
      </c>
    </row>
    <row r="312" spans="1:5">
      <c r="A312" s="135" t="s">
        <v>725</v>
      </c>
      <c r="B312" s="129">
        <v>1</v>
      </c>
      <c r="C312" s="129">
        <v>0</v>
      </c>
      <c r="D312" s="152">
        <v>0</v>
      </c>
      <c r="E312" s="152">
        <v>4</v>
      </c>
    </row>
    <row r="313" spans="1:5">
      <c r="A313" s="135" t="s">
        <v>727</v>
      </c>
      <c r="B313" s="129">
        <v>1</v>
      </c>
      <c r="C313" s="129">
        <v>0</v>
      </c>
      <c r="D313" s="152">
        <v>0</v>
      </c>
      <c r="E313" s="152">
        <v>0</v>
      </c>
    </row>
    <row r="314" spans="1:5">
      <c r="A314" s="155" t="s">
        <v>735</v>
      </c>
      <c r="B314" s="156">
        <v>51</v>
      </c>
      <c r="C314" s="156">
        <v>2</v>
      </c>
      <c r="D314" s="157">
        <v>1</v>
      </c>
      <c r="E314" s="157">
        <v>17</v>
      </c>
    </row>
    <row r="315" spans="1:5">
      <c r="A315" s="135" t="s">
        <v>737</v>
      </c>
      <c r="B315" s="129">
        <v>1</v>
      </c>
      <c r="C315" s="129">
        <v>0</v>
      </c>
      <c r="D315" s="152">
        <v>1</v>
      </c>
      <c r="E315" s="152">
        <v>0</v>
      </c>
    </row>
    <row r="316" spans="1:5">
      <c r="A316" s="135" t="s">
        <v>1478</v>
      </c>
      <c r="B316" s="129">
        <v>0</v>
      </c>
      <c r="C316" s="129">
        <v>0</v>
      </c>
      <c r="D316" s="152">
        <v>0</v>
      </c>
      <c r="E316" s="152">
        <v>3</v>
      </c>
    </row>
    <row r="317" spans="1:5">
      <c r="A317" s="135" t="s">
        <v>742</v>
      </c>
      <c r="B317" s="129">
        <v>3</v>
      </c>
      <c r="C317" s="129">
        <v>0</v>
      </c>
      <c r="D317" s="152">
        <v>0</v>
      </c>
      <c r="E317" s="152">
        <v>0</v>
      </c>
    </row>
    <row r="318" spans="1:5">
      <c r="A318" s="135" t="s">
        <v>1479</v>
      </c>
      <c r="B318" s="129">
        <v>2</v>
      </c>
      <c r="C318" s="129">
        <v>0</v>
      </c>
      <c r="D318" s="152">
        <v>0</v>
      </c>
      <c r="E318" s="152">
        <v>0</v>
      </c>
    </row>
    <row r="319" spans="1:5">
      <c r="A319" s="135" t="s">
        <v>745</v>
      </c>
      <c r="B319" s="129">
        <v>13</v>
      </c>
      <c r="C319" s="129">
        <v>0</v>
      </c>
      <c r="D319" s="152">
        <v>0</v>
      </c>
      <c r="E319" s="152">
        <v>0</v>
      </c>
    </row>
    <row r="320" spans="1:5">
      <c r="A320" s="135" t="s">
        <v>746</v>
      </c>
      <c r="B320" s="129">
        <v>1</v>
      </c>
      <c r="C320" s="129">
        <v>0</v>
      </c>
      <c r="D320" s="152">
        <v>0</v>
      </c>
      <c r="E320" s="152">
        <v>1</v>
      </c>
    </row>
    <row r="321" spans="1:5">
      <c r="A321" s="135" t="s">
        <v>1480</v>
      </c>
      <c r="B321" s="129">
        <v>0</v>
      </c>
      <c r="C321" s="129">
        <v>0</v>
      </c>
      <c r="D321" s="152">
        <v>0</v>
      </c>
      <c r="E321" s="152">
        <v>6</v>
      </c>
    </row>
    <row r="322" spans="1:5">
      <c r="A322" s="135" t="s">
        <v>756</v>
      </c>
      <c r="B322" s="129">
        <v>5</v>
      </c>
      <c r="C322" s="129">
        <v>0</v>
      </c>
      <c r="D322" s="152">
        <v>0</v>
      </c>
      <c r="E322" s="152">
        <v>3</v>
      </c>
    </row>
    <row r="323" spans="1:5">
      <c r="A323" s="135" t="s">
        <v>760</v>
      </c>
      <c r="B323" s="129">
        <v>1</v>
      </c>
      <c r="C323" s="129">
        <v>0</v>
      </c>
      <c r="D323" s="152">
        <v>0</v>
      </c>
      <c r="E323" s="152">
        <v>0</v>
      </c>
    </row>
    <row r="324" spans="1:5">
      <c r="A324" s="135" t="s">
        <v>761</v>
      </c>
      <c r="B324" s="129">
        <v>1</v>
      </c>
      <c r="C324" s="129">
        <v>0</v>
      </c>
      <c r="D324" s="152">
        <v>0</v>
      </c>
      <c r="E324" s="152">
        <v>0</v>
      </c>
    </row>
    <row r="325" spans="1:5">
      <c r="A325" s="135" t="s">
        <v>1481</v>
      </c>
      <c r="B325" s="129">
        <v>0</v>
      </c>
      <c r="C325" s="129">
        <v>1</v>
      </c>
      <c r="D325" s="152">
        <v>0</v>
      </c>
      <c r="E325" s="152">
        <v>0</v>
      </c>
    </row>
    <row r="326" spans="1:5">
      <c r="A326" s="135" t="s">
        <v>766</v>
      </c>
      <c r="B326" s="129">
        <v>2</v>
      </c>
      <c r="C326" s="129">
        <v>0</v>
      </c>
      <c r="D326" s="152">
        <v>0</v>
      </c>
      <c r="E326" s="152">
        <v>0</v>
      </c>
    </row>
    <row r="327" spans="1:5">
      <c r="A327" s="135" t="s">
        <v>1482</v>
      </c>
      <c r="B327" s="129">
        <v>1</v>
      </c>
      <c r="C327" s="129">
        <v>0</v>
      </c>
      <c r="D327" s="152">
        <v>0</v>
      </c>
      <c r="E327" s="152">
        <v>0</v>
      </c>
    </row>
    <row r="328" spans="1:5">
      <c r="A328" s="135" t="s">
        <v>1483</v>
      </c>
      <c r="B328" s="129">
        <v>1</v>
      </c>
      <c r="C328" s="129">
        <v>0</v>
      </c>
      <c r="D328" s="152">
        <v>0</v>
      </c>
      <c r="E328" s="152">
        <v>0</v>
      </c>
    </row>
    <row r="329" spans="1:5">
      <c r="A329" s="135" t="s">
        <v>767</v>
      </c>
      <c r="B329" s="129">
        <v>2</v>
      </c>
      <c r="C329" s="129">
        <v>0</v>
      </c>
      <c r="D329" s="152">
        <v>0</v>
      </c>
      <c r="E329" s="152">
        <v>0</v>
      </c>
    </row>
    <row r="330" spans="1:5">
      <c r="A330" s="135" t="s">
        <v>768</v>
      </c>
      <c r="B330" s="129">
        <v>3</v>
      </c>
      <c r="C330" s="129">
        <v>0</v>
      </c>
      <c r="D330" s="152">
        <v>0</v>
      </c>
      <c r="E330" s="152">
        <v>4</v>
      </c>
    </row>
    <row r="331" spans="1:5">
      <c r="A331" s="135" t="s">
        <v>771</v>
      </c>
      <c r="B331" s="129">
        <v>0</v>
      </c>
      <c r="C331" s="129">
        <v>1</v>
      </c>
      <c r="D331" s="152">
        <v>0</v>
      </c>
      <c r="E331" s="152">
        <v>0</v>
      </c>
    </row>
    <row r="332" spans="1:5">
      <c r="A332" s="135" t="s">
        <v>773</v>
      </c>
      <c r="B332" s="129">
        <v>8</v>
      </c>
      <c r="C332" s="129">
        <v>0</v>
      </c>
      <c r="D332" s="152">
        <v>0</v>
      </c>
      <c r="E332" s="152">
        <v>0</v>
      </c>
    </row>
    <row r="333" spans="1:5">
      <c r="A333" s="135" t="s">
        <v>774</v>
      </c>
      <c r="B333" s="129">
        <v>1</v>
      </c>
      <c r="C333" s="129">
        <v>0</v>
      </c>
      <c r="D333" s="152">
        <v>0</v>
      </c>
      <c r="E333" s="152">
        <v>0</v>
      </c>
    </row>
    <row r="334" spans="1:5">
      <c r="A334" s="135" t="s">
        <v>778</v>
      </c>
      <c r="B334" s="129">
        <v>3</v>
      </c>
      <c r="C334" s="129">
        <v>0</v>
      </c>
      <c r="D334" s="152">
        <v>0</v>
      </c>
      <c r="E334" s="152">
        <v>0</v>
      </c>
    </row>
    <row r="335" spans="1:5">
      <c r="A335" s="135" t="s">
        <v>779</v>
      </c>
      <c r="B335" s="129">
        <v>3</v>
      </c>
      <c r="C335" s="129">
        <v>0</v>
      </c>
      <c r="D335" s="152">
        <v>0</v>
      </c>
      <c r="E335" s="152">
        <v>0</v>
      </c>
    </row>
    <row r="336" spans="1:5">
      <c r="A336" s="155" t="s">
        <v>782</v>
      </c>
      <c r="B336" s="156">
        <v>132</v>
      </c>
      <c r="C336" s="156">
        <v>11</v>
      </c>
      <c r="D336" s="157">
        <v>0</v>
      </c>
      <c r="E336" s="157">
        <v>30</v>
      </c>
    </row>
    <row r="337" spans="1:5">
      <c r="A337" s="135" t="s">
        <v>783</v>
      </c>
      <c r="B337" s="129">
        <v>0</v>
      </c>
      <c r="C337" s="129">
        <v>1</v>
      </c>
      <c r="D337" s="152">
        <v>0</v>
      </c>
      <c r="E337" s="152">
        <v>0</v>
      </c>
    </row>
    <row r="338" spans="1:5">
      <c r="A338" s="135" t="s">
        <v>1484</v>
      </c>
      <c r="B338" s="129">
        <v>2</v>
      </c>
      <c r="C338" s="129">
        <v>0</v>
      </c>
      <c r="D338" s="152">
        <v>0</v>
      </c>
      <c r="E338" s="152">
        <v>0</v>
      </c>
    </row>
    <row r="339" spans="1:5">
      <c r="A339" s="135" t="s">
        <v>789</v>
      </c>
      <c r="B339" s="129">
        <v>1</v>
      </c>
      <c r="C339" s="129">
        <v>0</v>
      </c>
      <c r="D339" s="152">
        <v>0</v>
      </c>
      <c r="E339" s="152">
        <v>0</v>
      </c>
    </row>
    <row r="340" spans="1:5">
      <c r="A340" s="135" t="s">
        <v>791</v>
      </c>
      <c r="B340" s="129">
        <v>3</v>
      </c>
      <c r="C340" s="129">
        <v>0</v>
      </c>
      <c r="D340" s="152">
        <v>0</v>
      </c>
      <c r="E340" s="152">
        <v>0</v>
      </c>
    </row>
    <row r="341" spans="1:5">
      <c r="A341" s="135" t="s">
        <v>793</v>
      </c>
      <c r="B341" s="129">
        <v>8</v>
      </c>
      <c r="C341" s="129">
        <v>7</v>
      </c>
      <c r="D341" s="152">
        <v>0</v>
      </c>
      <c r="E341" s="152">
        <v>0</v>
      </c>
    </row>
    <row r="342" spans="1:5">
      <c r="A342" s="135" t="s">
        <v>794</v>
      </c>
      <c r="B342" s="129">
        <v>1</v>
      </c>
      <c r="C342" s="129">
        <v>0</v>
      </c>
      <c r="D342" s="152">
        <v>0</v>
      </c>
      <c r="E342" s="152">
        <v>0</v>
      </c>
    </row>
    <row r="343" spans="1:5">
      <c r="A343" s="135" t="s">
        <v>797</v>
      </c>
      <c r="B343" s="129">
        <v>1</v>
      </c>
      <c r="C343" s="129">
        <v>0</v>
      </c>
      <c r="D343" s="152">
        <v>0</v>
      </c>
      <c r="E343" s="152">
        <v>0</v>
      </c>
    </row>
    <row r="344" spans="1:5">
      <c r="A344" s="135" t="s">
        <v>801</v>
      </c>
      <c r="B344" s="129">
        <v>1</v>
      </c>
      <c r="C344" s="129">
        <v>0</v>
      </c>
      <c r="D344" s="152">
        <v>0</v>
      </c>
      <c r="E344" s="152">
        <v>0</v>
      </c>
    </row>
    <row r="345" spans="1:5">
      <c r="A345" s="135" t="s">
        <v>802</v>
      </c>
      <c r="B345" s="129">
        <v>2</v>
      </c>
      <c r="C345" s="129">
        <v>0</v>
      </c>
      <c r="D345" s="152">
        <v>0</v>
      </c>
      <c r="E345" s="152">
        <v>0</v>
      </c>
    </row>
    <row r="346" spans="1:5">
      <c r="A346" s="135" t="s">
        <v>803</v>
      </c>
      <c r="B346" s="129">
        <v>1</v>
      </c>
      <c r="C346" s="129">
        <v>0</v>
      </c>
      <c r="D346" s="152">
        <v>0</v>
      </c>
      <c r="E346" s="152">
        <v>0</v>
      </c>
    </row>
    <row r="347" spans="1:5">
      <c r="A347" s="135" t="s">
        <v>806</v>
      </c>
      <c r="B347" s="129">
        <v>1</v>
      </c>
      <c r="C347" s="129">
        <v>0</v>
      </c>
      <c r="D347" s="152">
        <v>0</v>
      </c>
      <c r="E347" s="152">
        <v>0</v>
      </c>
    </row>
    <row r="348" spans="1:5">
      <c r="A348" s="135" t="s">
        <v>807</v>
      </c>
      <c r="B348" s="129">
        <v>5</v>
      </c>
      <c r="C348" s="129">
        <v>0</v>
      </c>
      <c r="D348" s="152">
        <v>0</v>
      </c>
      <c r="E348" s="152">
        <v>0</v>
      </c>
    </row>
    <row r="349" spans="1:5">
      <c r="A349" s="135" t="s">
        <v>808</v>
      </c>
      <c r="B349" s="129">
        <v>7</v>
      </c>
      <c r="C349" s="129">
        <v>0</v>
      </c>
      <c r="D349" s="152">
        <v>0</v>
      </c>
      <c r="E349" s="152">
        <v>2</v>
      </c>
    </row>
    <row r="350" spans="1:5">
      <c r="A350" s="135" t="s">
        <v>1485</v>
      </c>
      <c r="B350" s="129">
        <v>1</v>
      </c>
      <c r="C350" s="129">
        <v>0</v>
      </c>
      <c r="D350" s="152">
        <v>0</v>
      </c>
      <c r="E350" s="152">
        <v>0</v>
      </c>
    </row>
    <row r="351" spans="1:5">
      <c r="A351" s="135" t="s">
        <v>1486</v>
      </c>
      <c r="B351" s="129">
        <v>1</v>
      </c>
      <c r="C351" s="129">
        <v>0</v>
      </c>
      <c r="D351" s="152">
        <v>0</v>
      </c>
      <c r="E351" s="152">
        <v>0</v>
      </c>
    </row>
    <row r="352" spans="1:5">
      <c r="A352" s="135" t="s">
        <v>820</v>
      </c>
      <c r="B352" s="129">
        <v>2</v>
      </c>
      <c r="C352" s="129">
        <v>0</v>
      </c>
      <c r="D352" s="152">
        <v>0</v>
      </c>
      <c r="E352" s="152">
        <v>0</v>
      </c>
    </row>
    <row r="353" spans="1:5">
      <c r="A353" s="135" t="s">
        <v>1487</v>
      </c>
      <c r="B353" s="129">
        <v>3</v>
      </c>
      <c r="C353" s="129">
        <v>0</v>
      </c>
      <c r="D353" s="152">
        <v>0</v>
      </c>
      <c r="E353" s="152">
        <v>0</v>
      </c>
    </row>
    <row r="354" spans="1:5">
      <c r="A354" s="135" t="s">
        <v>822</v>
      </c>
      <c r="B354" s="129">
        <v>2</v>
      </c>
      <c r="C354" s="129">
        <v>0</v>
      </c>
      <c r="D354" s="152">
        <v>0</v>
      </c>
      <c r="E354" s="152">
        <v>0</v>
      </c>
    </row>
    <row r="355" spans="1:5">
      <c r="A355" s="135" t="s">
        <v>828</v>
      </c>
      <c r="B355" s="129">
        <v>9</v>
      </c>
      <c r="C355" s="129">
        <v>0</v>
      </c>
      <c r="D355" s="152">
        <v>0</v>
      </c>
      <c r="E355" s="152">
        <v>1</v>
      </c>
    </row>
    <row r="356" spans="1:5">
      <c r="A356" s="135" t="s">
        <v>1488</v>
      </c>
      <c r="B356" s="129">
        <v>1</v>
      </c>
      <c r="C356" s="129">
        <v>0</v>
      </c>
      <c r="D356" s="152">
        <v>0</v>
      </c>
      <c r="E356" s="152">
        <v>0</v>
      </c>
    </row>
    <row r="357" spans="1:5">
      <c r="A357" s="135" t="s">
        <v>830</v>
      </c>
      <c r="B357" s="129">
        <v>7</v>
      </c>
      <c r="C357" s="129">
        <v>0</v>
      </c>
      <c r="D357" s="152">
        <v>0</v>
      </c>
      <c r="E357" s="152">
        <v>1</v>
      </c>
    </row>
    <row r="358" spans="1:5">
      <c r="A358" s="135" t="s">
        <v>833</v>
      </c>
      <c r="B358" s="129">
        <v>3</v>
      </c>
      <c r="C358" s="129">
        <v>0</v>
      </c>
      <c r="D358" s="152">
        <v>0</v>
      </c>
      <c r="E358" s="152">
        <v>1</v>
      </c>
    </row>
    <row r="359" spans="1:5">
      <c r="A359" s="135" t="s">
        <v>836</v>
      </c>
      <c r="B359" s="129">
        <v>29</v>
      </c>
      <c r="C359" s="129">
        <v>2</v>
      </c>
      <c r="D359" s="152">
        <v>0</v>
      </c>
      <c r="E359" s="152">
        <v>16</v>
      </c>
    </row>
    <row r="360" spans="1:5">
      <c r="A360" s="135" t="s">
        <v>838</v>
      </c>
      <c r="B360" s="129">
        <v>7</v>
      </c>
      <c r="C360" s="129">
        <v>0</v>
      </c>
      <c r="D360" s="152">
        <v>0</v>
      </c>
      <c r="E360" s="152">
        <v>0</v>
      </c>
    </row>
    <row r="361" spans="1:5">
      <c r="A361" s="135" t="s">
        <v>1489</v>
      </c>
      <c r="B361" s="129">
        <v>2</v>
      </c>
      <c r="C361" s="129">
        <v>0</v>
      </c>
      <c r="D361" s="152">
        <v>0</v>
      </c>
      <c r="E361" s="152">
        <v>0</v>
      </c>
    </row>
    <row r="362" spans="1:5">
      <c r="A362" s="135" t="s">
        <v>839</v>
      </c>
      <c r="B362" s="129">
        <v>2</v>
      </c>
      <c r="C362" s="129">
        <v>0</v>
      </c>
      <c r="D362" s="152">
        <v>0</v>
      </c>
      <c r="E362" s="152">
        <v>0</v>
      </c>
    </row>
    <row r="363" spans="1:5">
      <c r="A363" s="135" t="s">
        <v>840</v>
      </c>
      <c r="B363" s="129">
        <v>2</v>
      </c>
      <c r="C363" s="129">
        <v>0</v>
      </c>
      <c r="D363" s="152">
        <v>0</v>
      </c>
      <c r="E363" s="152">
        <v>0</v>
      </c>
    </row>
    <row r="364" spans="1:5">
      <c r="A364" s="135" t="s">
        <v>1490</v>
      </c>
      <c r="B364" s="129">
        <v>3</v>
      </c>
      <c r="C364" s="129">
        <v>0</v>
      </c>
      <c r="D364" s="152">
        <v>0</v>
      </c>
      <c r="E364" s="152">
        <v>0</v>
      </c>
    </row>
    <row r="365" spans="1:5">
      <c r="A365" s="135" t="s">
        <v>1491</v>
      </c>
      <c r="B365" s="129">
        <v>1</v>
      </c>
      <c r="C365" s="129">
        <v>0</v>
      </c>
      <c r="D365" s="152">
        <v>0</v>
      </c>
      <c r="E365" s="152">
        <v>0</v>
      </c>
    </row>
    <row r="366" spans="1:5">
      <c r="A366" s="135" t="s">
        <v>1492</v>
      </c>
      <c r="B366" s="129">
        <v>1</v>
      </c>
      <c r="C366" s="129">
        <v>0</v>
      </c>
      <c r="D366" s="152">
        <v>0</v>
      </c>
      <c r="E366" s="152">
        <v>0</v>
      </c>
    </row>
    <row r="367" spans="1:5">
      <c r="A367" s="135" t="s">
        <v>844</v>
      </c>
      <c r="B367" s="129">
        <v>12</v>
      </c>
      <c r="C367" s="129">
        <v>1</v>
      </c>
      <c r="D367" s="152">
        <v>0</v>
      </c>
      <c r="E367" s="152">
        <v>9</v>
      </c>
    </row>
    <row r="368" spans="1:5">
      <c r="A368" s="135" t="s">
        <v>846</v>
      </c>
      <c r="B368" s="129">
        <v>2</v>
      </c>
      <c r="C368" s="129">
        <v>0</v>
      </c>
      <c r="D368" s="152">
        <v>0</v>
      </c>
      <c r="E368" s="152">
        <v>0</v>
      </c>
    </row>
    <row r="369" spans="1:5">
      <c r="A369" s="135" t="s">
        <v>847</v>
      </c>
      <c r="B369" s="129">
        <v>9</v>
      </c>
      <c r="C369" s="129">
        <v>0</v>
      </c>
      <c r="D369" s="152">
        <v>0</v>
      </c>
      <c r="E369" s="152">
        <v>0</v>
      </c>
    </row>
    <row r="370" spans="1:5">
      <c r="A370" s="155" t="s">
        <v>849</v>
      </c>
      <c r="B370" s="156">
        <v>72</v>
      </c>
      <c r="C370" s="156">
        <v>5</v>
      </c>
      <c r="D370" s="157">
        <v>22</v>
      </c>
      <c r="E370" s="157">
        <v>2</v>
      </c>
    </row>
    <row r="371" spans="1:5">
      <c r="A371" s="135" t="s">
        <v>851</v>
      </c>
      <c r="B371" s="129">
        <v>2</v>
      </c>
      <c r="C371" s="129">
        <v>0</v>
      </c>
      <c r="D371" s="152">
        <v>0</v>
      </c>
      <c r="E371" s="152">
        <v>0</v>
      </c>
    </row>
    <row r="372" spans="1:5">
      <c r="A372" s="135" t="s">
        <v>1493</v>
      </c>
      <c r="B372" s="129">
        <v>1</v>
      </c>
      <c r="C372" s="129">
        <v>0</v>
      </c>
      <c r="D372" s="152">
        <v>0</v>
      </c>
      <c r="E372" s="152">
        <v>0</v>
      </c>
    </row>
    <row r="373" spans="1:5">
      <c r="A373" s="135" t="s">
        <v>852</v>
      </c>
      <c r="B373" s="129">
        <v>3</v>
      </c>
      <c r="C373" s="129">
        <v>0</v>
      </c>
      <c r="D373" s="152">
        <v>0</v>
      </c>
      <c r="E373" s="152">
        <v>0</v>
      </c>
    </row>
    <row r="374" spans="1:5">
      <c r="A374" s="135" t="s">
        <v>855</v>
      </c>
      <c r="B374" s="129">
        <v>66</v>
      </c>
      <c r="C374" s="129">
        <v>5</v>
      </c>
      <c r="D374" s="152">
        <v>22</v>
      </c>
      <c r="E374" s="152">
        <v>2</v>
      </c>
    </row>
    <row r="375" spans="1:5">
      <c r="A375" s="155" t="s">
        <v>857</v>
      </c>
      <c r="B375" s="156">
        <v>22</v>
      </c>
      <c r="C375" s="156">
        <v>0</v>
      </c>
      <c r="D375" s="157">
        <v>0</v>
      </c>
      <c r="E375" s="157">
        <v>3</v>
      </c>
    </row>
    <row r="376" spans="1:5">
      <c r="A376" s="135" t="s">
        <v>37</v>
      </c>
      <c r="B376" s="129">
        <v>2</v>
      </c>
      <c r="C376" s="129">
        <v>0</v>
      </c>
      <c r="D376" s="152">
        <v>0</v>
      </c>
      <c r="E376" s="152">
        <v>0</v>
      </c>
    </row>
    <row r="377" spans="1:5">
      <c r="A377" s="135" t="s">
        <v>873</v>
      </c>
      <c r="B377" s="129">
        <v>3</v>
      </c>
      <c r="C377" s="129">
        <v>0</v>
      </c>
      <c r="D377" s="152">
        <v>0</v>
      </c>
      <c r="E377" s="152">
        <v>0</v>
      </c>
    </row>
    <row r="378" spans="1:5">
      <c r="A378" s="135" t="s">
        <v>875</v>
      </c>
      <c r="B378" s="129">
        <v>2</v>
      </c>
      <c r="C378" s="129">
        <v>0</v>
      </c>
      <c r="D378" s="152">
        <v>0</v>
      </c>
      <c r="E378" s="152">
        <v>0</v>
      </c>
    </row>
    <row r="379" spans="1:5">
      <c r="A379" s="135" t="s">
        <v>876</v>
      </c>
      <c r="B379" s="129">
        <v>7</v>
      </c>
      <c r="C379" s="129">
        <v>0</v>
      </c>
      <c r="D379" s="152">
        <v>0</v>
      </c>
      <c r="E379" s="152">
        <v>2</v>
      </c>
    </row>
    <row r="380" spans="1:5">
      <c r="A380" s="135" t="s">
        <v>881</v>
      </c>
      <c r="B380" s="129">
        <v>3</v>
      </c>
      <c r="C380" s="129">
        <v>0</v>
      </c>
      <c r="D380" s="152">
        <v>0</v>
      </c>
      <c r="E380" s="152">
        <v>1</v>
      </c>
    </row>
    <row r="381" spans="1:5">
      <c r="A381" s="135" t="s">
        <v>883</v>
      </c>
      <c r="B381" s="129">
        <v>1</v>
      </c>
      <c r="C381" s="129">
        <v>0</v>
      </c>
      <c r="D381" s="152">
        <v>0</v>
      </c>
      <c r="E381" s="152">
        <v>0</v>
      </c>
    </row>
    <row r="382" spans="1:5">
      <c r="A382" s="135" t="s">
        <v>885</v>
      </c>
      <c r="B382" s="129">
        <v>3</v>
      </c>
      <c r="C382" s="129">
        <v>0</v>
      </c>
      <c r="D382" s="152">
        <v>0</v>
      </c>
      <c r="E382" s="152">
        <v>0</v>
      </c>
    </row>
    <row r="383" spans="1:5">
      <c r="A383" s="135" t="s">
        <v>886</v>
      </c>
      <c r="B383" s="129">
        <v>1</v>
      </c>
      <c r="C383" s="129">
        <v>0</v>
      </c>
      <c r="D383" s="152">
        <v>0</v>
      </c>
      <c r="E383" s="152">
        <v>0</v>
      </c>
    </row>
    <row r="384" spans="1:5">
      <c r="A384" s="155" t="s">
        <v>887</v>
      </c>
      <c r="B384" s="156">
        <v>8</v>
      </c>
      <c r="C384" s="156">
        <v>1</v>
      </c>
      <c r="D384" s="157">
        <v>0</v>
      </c>
      <c r="E384" s="157">
        <v>1</v>
      </c>
    </row>
    <row r="385" spans="1:5">
      <c r="A385" s="135" t="s">
        <v>888</v>
      </c>
      <c r="B385" s="129">
        <v>5</v>
      </c>
      <c r="C385" s="129">
        <v>0</v>
      </c>
      <c r="D385" s="152">
        <v>0</v>
      </c>
      <c r="E385" s="152">
        <v>0</v>
      </c>
    </row>
    <row r="386" spans="1:5">
      <c r="A386" s="135" t="s">
        <v>890</v>
      </c>
      <c r="B386" s="129">
        <v>0</v>
      </c>
      <c r="C386" s="129">
        <v>1</v>
      </c>
      <c r="D386" s="152">
        <v>0</v>
      </c>
      <c r="E386" s="152">
        <v>1</v>
      </c>
    </row>
    <row r="387" spans="1:5">
      <c r="A387" s="135" t="s">
        <v>891</v>
      </c>
      <c r="B387" s="129">
        <v>3</v>
      </c>
      <c r="C387" s="129">
        <v>0</v>
      </c>
      <c r="D387" s="152">
        <v>0</v>
      </c>
      <c r="E387" s="152">
        <v>0</v>
      </c>
    </row>
    <row r="388" spans="1:5">
      <c r="A388" s="155" t="s">
        <v>893</v>
      </c>
      <c r="B388" s="156">
        <v>46</v>
      </c>
      <c r="C388" s="156">
        <v>0</v>
      </c>
      <c r="D388" s="157">
        <v>1</v>
      </c>
      <c r="E388" s="157">
        <v>0</v>
      </c>
    </row>
    <row r="389" spans="1:5">
      <c r="A389" s="135" t="s">
        <v>1494</v>
      </c>
      <c r="B389" s="129">
        <v>1</v>
      </c>
      <c r="C389" s="129">
        <v>0</v>
      </c>
      <c r="D389" s="152">
        <v>0</v>
      </c>
      <c r="E389" s="152">
        <v>0</v>
      </c>
    </row>
    <row r="390" spans="1:5">
      <c r="A390" s="135" t="s">
        <v>895</v>
      </c>
      <c r="B390" s="129">
        <v>3</v>
      </c>
      <c r="C390" s="129">
        <v>0</v>
      </c>
      <c r="D390" s="152">
        <v>0</v>
      </c>
      <c r="E390" s="152">
        <v>0</v>
      </c>
    </row>
    <row r="391" spans="1:5">
      <c r="A391" s="135" t="s">
        <v>897</v>
      </c>
      <c r="B391" s="129">
        <v>1</v>
      </c>
      <c r="C391" s="129">
        <v>0</v>
      </c>
      <c r="D391" s="152">
        <v>0</v>
      </c>
      <c r="E391" s="152">
        <v>0</v>
      </c>
    </row>
    <row r="392" spans="1:5">
      <c r="A392" s="135" t="s">
        <v>899</v>
      </c>
      <c r="B392" s="129">
        <v>1</v>
      </c>
      <c r="C392" s="129">
        <v>0</v>
      </c>
      <c r="D392" s="152">
        <v>0</v>
      </c>
      <c r="E392" s="152">
        <v>0</v>
      </c>
    </row>
    <row r="393" spans="1:5">
      <c r="A393" s="135" t="s">
        <v>1495</v>
      </c>
      <c r="B393" s="129">
        <v>1</v>
      </c>
      <c r="C393" s="129">
        <v>0</v>
      </c>
      <c r="D393" s="152">
        <v>0</v>
      </c>
      <c r="E393" s="152">
        <v>0</v>
      </c>
    </row>
    <row r="394" spans="1:5">
      <c r="A394" s="135" t="s">
        <v>901</v>
      </c>
      <c r="B394" s="129">
        <v>1</v>
      </c>
      <c r="C394" s="129">
        <v>0</v>
      </c>
      <c r="D394" s="152">
        <v>0</v>
      </c>
      <c r="E394" s="152">
        <v>0</v>
      </c>
    </row>
    <row r="395" spans="1:5">
      <c r="A395" s="135" t="s">
        <v>1496</v>
      </c>
      <c r="B395" s="129">
        <v>1</v>
      </c>
      <c r="C395" s="129">
        <v>0</v>
      </c>
      <c r="D395" s="152">
        <v>0</v>
      </c>
      <c r="E395" s="152">
        <v>0</v>
      </c>
    </row>
    <row r="396" spans="1:5">
      <c r="A396" s="135" t="s">
        <v>902</v>
      </c>
      <c r="B396" s="129">
        <v>5</v>
      </c>
      <c r="C396" s="129">
        <v>0</v>
      </c>
      <c r="D396" s="152">
        <v>1</v>
      </c>
      <c r="E396" s="152">
        <v>0</v>
      </c>
    </row>
    <row r="397" spans="1:5">
      <c r="A397" s="135" t="s">
        <v>903</v>
      </c>
      <c r="B397" s="129">
        <v>3</v>
      </c>
      <c r="C397" s="129">
        <v>0</v>
      </c>
      <c r="D397" s="152">
        <v>0</v>
      </c>
      <c r="E397" s="152">
        <v>0</v>
      </c>
    </row>
    <row r="398" spans="1:5">
      <c r="A398" s="135" t="s">
        <v>905</v>
      </c>
      <c r="B398" s="129">
        <v>5</v>
      </c>
      <c r="C398" s="129">
        <v>0</v>
      </c>
      <c r="D398" s="152">
        <v>0</v>
      </c>
      <c r="E398" s="152">
        <v>0</v>
      </c>
    </row>
    <row r="399" spans="1:5">
      <c r="A399" s="135" t="s">
        <v>906</v>
      </c>
      <c r="B399" s="129">
        <v>8</v>
      </c>
      <c r="C399" s="129">
        <v>0</v>
      </c>
      <c r="D399" s="152">
        <v>0</v>
      </c>
      <c r="E399" s="152">
        <v>0</v>
      </c>
    </row>
    <row r="400" spans="1:5">
      <c r="A400" s="135" t="s">
        <v>908</v>
      </c>
      <c r="B400" s="129">
        <v>8</v>
      </c>
      <c r="C400" s="129">
        <v>0</v>
      </c>
      <c r="D400" s="152">
        <v>0</v>
      </c>
      <c r="E400" s="152">
        <v>0</v>
      </c>
    </row>
    <row r="401" spans="1:5">
      <c r="A401" s="135" t="s">
        <v>909</v>
      </c>
      <c r="B401" s="129">
        <v>5</v>
      </c>
      <c r="C401" s="129">
        <v>0</v>
      </c>
      <c r="D401" s="152">
        <v>0</v>
      </c>
      <c r="E401" s="152">
        <v>0</v>
      </c>
    </row>
    <row r="402" spans="1:5">
      <c r="A402" s="135" t="s">
        <v>910</v>
      </c>
      <c r="B402" s="129">
        <v>3</v>
      </c>
      <c r="C402" s="129">
        <v>0</v>
      </c>
      <c r="D402" s="152">
        <v>0</v>
      </c>
      <c r="E402" s="152">
        <v>0</v>
      </c>
    </row>
    <row r="403" spans="1:5">
      <c r="A403" s="155" t="s">
        <v>916</v>
      </c>
      <c r="B403" s="156">
        <v>29</v>
      </c>
      <c r="C403" s="156">
        <v>1</v>
      </c>
      <c r="D403" s="157">
        <v>0</v>
      </c>
      <c r="E403" s="157">
        <v>0</v>
      </c>
    </row>
    <row r="404" spans="1:5">
      <c r="A404" s="135" t="s">
        <v>917</v>
      </c>
      <c r="B404" s="129">
        <v>1</v>
      </c>
      <c r="C404" s="129">
        <v>0</v>
      </c>
      <c r="D404" s="152">
        <v>0</v>
      </c>
      <c r="E404" s="152">
        <v>0</v>
      </c>
    </row>
    <row r="405" spans="1:5">
      <c r="A405" s="135" t="s">
        <v>919</v>
      </c>
      <c r="B405" s="129">
        <v>1</v>
      </c>
      <c r="C405" s="129">
        <v>0</v>
      </c>
      <c r="D405" s="152">
        <v>0</v>
      </c>
      <c r="E405" s="152">
        <v>0</v>
      </c>
    </row>
    <row r="406" spans="1:5">
      <c r="A406" s="135" t="s">
        <v>921</v>
      </c>
      <c r="B406" s="129">
        <v>7</v>
      </c>
      <c r="C406" s="129">
        <v>1</v>
      </c>
      <c r="D406" s="152">
        <v>0</v>
      </c>
      <c r="E406" s="152">
        <v>0</v>
      </c>
    </row>
    <row r="407" spans="1:5">
      <c r="A407" s="135" t="s">
        <v>924</v>
      </c>
      <c r="B407" s="129">
        <v>1</v>
      </c>
      <c r="C407" s="129">
        <v>0</v>
      </c>
      <c r="D407" s="152">
        <v>0</v>
      </c>
      <c r="E407" s="152">
        <v>0</v>
      </c>
    </row>
    <row r="408" spans="1:5">
      <c r="A408" s="135" t="s">
        <v>925</v>
      </c>
      <c r="B408" s="129">
        <v>1</v>
      </c>
      <c r="C408" s="129">
        <v>0</v>
      </c>
      <c r="D408" s="152">
        <v>0</v>
      </c>
      <c r="E408" s="152">
        <v>0</v>
      </c>
    </row>
    <row r="409" spans="1:5">
      <c r="A409" s="135" t="s">
        <v>927</v>
      </c>
      <c r="B409" s="129">
        <v>12</v>
      </c>
      <c r="C409" s="129">
        <v>0</v>
      </c>
      <c r="D409" s="152">
        <v>0</v>
      </c>
      <c r="E409" s="152">
        <v>0</v>
      </c>
    </row>
    <row r="410" spans="1:5">
      <c r="A410" s="135" t="s">
        <v>928</v>
      </c>
      <c r="B410" s="129">
        <v>1</v>
      </c>
      <c r="C410" s="129">
        <v>0</v>
      </c>
      <c r="D410" s="152">
        <v>0</v>
      </c>
      <c r="E410" s="152">
        <v>0</v>
      </c>
    </row>
    <row r="411" spans="1:5">
      <c r="A411" s="135" t="s">
        <v>929</v>
      </c>
      <c r="B411" s="129">
        <v>4</v>
      </c>
      <c r="C411" s="129">
        <v>0</v>
      </c>
      <c r="D411" s="152">
        <v>0</v>
      </c>
      <c r="E411" s="152">
        <v>0</v>
      </c>
    </row>
    <row r="412" spans="1:5">
      <c r="A412" s="135" t="s">
        <v>1497</v>
      </c>
      <c r="B412" s="129">
        <v>1</v>
      </c>
      <c r="C412" s="129">
        <v>0</v>
      </c>
      <c r="D412" s="152">
        <v>0</v>
      </c>
      <c r="E412" s="152">
        <v>0</v>
      </c>
    </row>
    <row r="413" spans="1:5">
      <c r="A413" s="155" t="s">
        <v>932</v>
      </c>
      <c r="B413" s="156">
        <v>133</v>
      </c>
      <c r="C413" s="156">
        <v>3</v>
      </c>
      <c r="D413" s="157">
        <v>1</v>
      </c>
      <c r="E413" s="157">
        <v>2</v>
      </c>
    </row>
    <row r="414" spans="1:5">
      <c r="A414" s="135" t="s">
        <v>937</v>
      </c>
      <c r="B414" s="129">
        <v>5</v>
      </c>
      <c r="C414" s="129">
        <v>0</v>
      </c>
      <c r="D414" s="152">
        <v>0</v>
      </c>
      <c r="E414" s="152">
        <v>0</v>
      </c>
    </row>
    <row r="415" spans="1:5">
      <c r="A415" s="135" t="s">
        <v>938</v>
      </c>
      <c r="B415" s="129">
        <v>2</v>
      </c>
      <c r="C415" s="129">
        <v>0</v>
      </c>
      <c r="D415" s="152">
        <v>0</v>
      </c>
      <c r="E415" s="152">
        <v>0</v>
      </c>
    </row>
    <row r="416" spans="1:5">
      <c r="A416" s="135" t="s">
        <v>1498</v>
      </c>
      <c r="B416" s="129">
        <v>1</v>
      </c>
      <c r="C416" s="129">
        <v>0</v>
      </c>
      <c r="D416" s="152">
        <v>0</v>
      </c>
      <c r="E416" s="152">
        <v>0</v>
      </c>
    </row>
    <row r="417" spans="1:5">
      <c r="A417" s="135" t="s">
        <v>939</v>
      </c>
      <c r="B417" s="129">
        <v>2</v>
      </c>
      <c r="C417" s="129">
        <v>0</v>
      </c>
      <c r="D417" s="152">
        <v>0</v>
      </c>
      <c r="E417" s="152">
        <v>0</v>
      </c>
    </row>
    <row r="418" spans="1:5">
      <c r="A418" s="135" t="s">
        <v>940</v>
      </c>
      <c r="B418" s="129">
        <v>2</v>
      </c>
      <c r="C418" s="129">
        <v>0</v>
      </c>
      <c r="D418" s="152">
        <v>0</v>
      </c>
      <c r="E418" s="152">
        <v>0</v>
      </c>
    </row>
    <row r="419" spans="1:5">
      <c r="A419" s="135" t="s">
        <v>941</v>
      </c>
      <c r="B419" s="129">
        <v>7</v>
      </c>
      <c r="C419" s="129">
        <v>0</v>
      </c>
      <c r="D419" s="152">
        <v>0</v>
      </c>
      <c r="E419" s="152">
        <v>0</v>
      </c>
    </row>
    <row r="420" spans="1:5">
      <c r="A420" s="135" t="s">
        <v>945</v>
      </c>
      <c r="B420" s="129">
        <v>2</v>
      </c>
      <c r="C420" s="129">
        <v>0</v>
      </c>
      <c r="D420" s="152">
        <v>0</v>
      </c>
      <c r="E420" s="152">
        <v>0</v>
      </c>
    </row>
    <row r="421" spans="1:5">
      <c r="A421" s="135" t="s">
        <v>946</v>
      </c>
      <c r="B421" s="129">
        <v>2</v>
      </c>
      <c r="C421" s="129">
        <v>0</v>
      </c>
      <c r="D421" s="152">
        <v>0</v>
      </c>
      <c r="E421" s="152">
        <v>0</v>
      </c>
    </row>
    <row r="422" spans="1:5">
      <c r="A422" s="135" t="s">
        <v>947</v>
      </c>
      <c r="B422" s="129">
        <v>4</v>
      </c>
      <c r="C422" s="129">
        <v>0</v>
      </c>
      <c r="D422" s="152">
        <v>0</v>
      </c>
      <c r="E422" s="152">
        <v>0</v>
      </c>
    </row>
    <row r="423" spans="1:5">
      <c r="A423" s="135" t="s">
        <v>950</v>
      </c>
      <c r="B423" s="129">
        <v>5</v>
      </c>
      <c r="C423" s="129">
        <v>0</v>
      </c>
      <c r="D423" s="152">
        <v>0</v>
      </c>
      <c r="E423" s="152">
        <v>0</v>
      </c>
    </row>
    <row r="424" spans="1:5">
      <c r="A424" s="135" t="s">
        <v>953</v>
      </c>
      <c r="B424" s="129">
        <v>2</v>
      </c>
      <c r="C424" s="129">
        <v>1</v>
      </c>
      <c r="D424" s="152">
        <v>0</v>
      </c>
      <c r="E424" s="152">
        <v>0</v>
      </c>
    </row>
    <row r="425" spans="1:5">
      <c r="A425" s="135" t="s">
        <v>954</v>
      </c>
      <c r="B425" s="129">
        <v>4</v>
      </c>
      <c r="C425" s="129">
        <v>0</v>
      </c>
      <c r="D425" s="152">
        <v>0</v>
      </c>
      <c r="E425" s="152">
        <v>0</v>
      </c>
    </row>
    <row r="426" spans="1:5">
      <c r="A426" s="135" t="s">
        <v>955</v>
      </c>
      <c r="B426" s="129">
        <v>5</v>
      </c>
      <c r="C426" s="129">
        <v>0</v>
      </c>
      <c r="D426" s="152">
        <v>0</v>
      </c>
      <c r="E426" s="152">
        <v>0</v>
      </c>
    </row>
    <row r="427" spans="1:5">
      <c r="A427" s="135" t="s">
        <v>956</v>
      </c>
      <c r="B427" s="129">
        <v>1</v>
      </c>
      <c r="C427" s="129">
        <v>0</v>
      </c>
      <c r="D427" s="152">
        <v>0</v>
      </c>
      <c r="E427" s="152">
        <v>0</v>
      </c>
    </row>
    <row r="428" spans="1:5">
      <c r="A428" s="135" t="s">
        <v>957</v>
      </c>
      <c r="B428" s="129">
        <v>2</v>
      </c>
      <c r="C428" s="129">
        <v>0</v>
      </c>
      <c r="D428" s="152">
        <v>0</v>
      </c>
      <c r="E428" s="152">
        <v>0</v>
      </c>
    </row>
    <row r="429" spans="1:5">
      <c r="A429" s="135" t="s">
        <v>960</v>
      </c>
      <c r="B429" s="129">
        <v>1</v>
      </c>
      <c r="C429" s="129">
        <v>0</v>
      </c>
      <c r="D429" s="152">
        <v>0</v>
      </c>
      <c r="E429" s="152">
        <v>0</v>
      </c>
    </row>
    <row r="430" spans="1:5">
      <c r="A430" s="135" t="s">
        <v>963</v>
      </c>
      <c r="B430" s="129">
        <v>3</v>
      </c>
      <c r="C430" s="129">
        <v>0</v>
      </c>
      <c r="D430" s="152">
        <v>0</v>
      </c>
      <c r="E430" s="152">
        <v>0</v>
      </c>
    </row>
    <row r="431" spans="1:5">
      <c r="A431" s="135" t="s">
        <v>964</v>
      </c>
      <c r="B431" s="129">
        <v>2</v>
      </c>
      <c r="C431" s="129">
        <v>0</v>
      </c>
      <c r="D431" s="152">
        <v>0</v>
      </c>
      <c r="E431" s="152">
        <v>0</v>
      </c>
    </row>
    <row r="432" spans="1:5">
      <c r="A432" s="135" t="s">
        <v>965</v>
      </c>
      <c r="B432" s="129">
        <v>3</v>
      </c>
      <c r="C432" s="129">
        <v>0</v>
      </c>
      <c r="D432" s="152">
        <v>0</v>
      </c>
      <c r="E432" s="152">
        <v>0</v>
      </c>
    </row>
    <row r="433" spans="1:5">
      <c r="A433" s="135" t="s">
        <v>967</v>
      </c>
      <c r="B433" s="129">
        <v>5</v>
      </c>
      <c r="C433" s="129">
        <v>0</v>
      </c>
      <c r="D433" s="152">
        <v>0</v>
      </c>
      <c r="E433" s="152">
        <v>0</v>
      </c>
    </row>
    <row r="434" spans="1:5">
      <c r="A434" s="135" t="s">
        <v>969</v>
      </c>
      <c r="B434" s="129">
        <v>5</v>
      </c>
      <c r="C434" s="129">
        <v>0</v>
      </c>
      <c r="D434" s="152">
        <v>0</v>
      </c>
      <c r="E434" s="152">
        <v>0</v>
      </c>
    </row>
    <row r="435" spans="1:5">
      <c r="A435" s="135" t="s">
        <v>970</v>
      </c>
      <c r="B435" s="129">
        <v>4</v>
      </c>
      <c r="C435" s="129">
        <v>0</v>
      </c>
      <c r="D435" s="152">
        <v>0</v>
      </c>
      <c r="E435" s="152">
        <v>0</v>
      </c>
    </row>
    <row r="436" spans="1:5">
      <c r="A436" s="135" t="s">
        <v>1499</v>
      </c>
      <c r="B436" s="129">
        <v>1</v>
      </c>
      <c r="C436" s="129">
        <v>0</v>
      </c>
      <c r="D436" s="152">
        <v>0</v>
      </c>
      <c r="E436" s="152">
        <v>0</v>
      </c>
    </row>
    <row r="437" spans="1:5">
      <c r="A437" s="135" t="s">
        <v>972</v>
      </c>
      <c r="B437" s="129">
        <v>5</v>
      </c>
      <c r="C437" s="129">
        <v>0</v>
      </c>
      <c r="D437" s="152">
        <v>0</v>
      </c>
      <c r="E437" s="152">
        <v>0</v>
      </c>
    </row>
    <row r="438" spans="1:5">
      <c r="A438" s="135" t="s">
        <v>979</v>
      </c>
      <c r="B438" s="129">
        <v>1</v>
      </c>
      <c r="C438" s="129">
        <v>0</v>
      </c>
      <c r="D438" s="152">
        <v>0</v>
      </c>
      <c r="E438" s="152">
        <v>0</v>
      </c>
    </row>
    <row r="439" spans="1:5">
      <c r="A439" s="135" t="s">
        <v>983</v>
      </c>
      <c r="B439" s="129">
        <v>26</v>
      </c>
      <c r="C439" s="129">
        <v>2</v>
      </c>
      <c r="D439" s="152">
        <v>1</v>
      </c>
      <c r="E439" s="152">
        <v>0</v>
      </c>
    </row>
    <row r="440" spans="1:5">
      <c r="A440" s="135" t="s">
        <v>984</v>
      </c>
      <c r="B440" s="129">
        <v>21</v>
      </c>
      <c r="C440" s="129">
        <v>0</v>
      </c>
      <c r="D440" s="152">
        <v>0</v>
      </c>
      <c r="E440" s="152">
        <v>0</v>
      </c>
    </row>
    <row r="441" spans="1:5">
      <c r="A441" s="135" t="s">
        <v>985</v>
      </c>
      <c r="B441" s="129">
        <v>7</v>
      </c>
      <c r="C441" s="129">
        <v>0</v>
      </c>
      <c r="D441" s="152">
        <v>0</v>
      </c>
      <c r="E441" s="152">
        <v>2</v>
      </c>
    </row>
    <row r="442" spans="1:5">
      <c r="A442" s="135" t="s">
        <v>991</v>
      </c>
      <c r="B442" s="129">
        <v>2</v>
      </c>
      <c r="C442" s="129">
        <v>0</v>
      </c>
      <c r="D442" s="152">
        <v>0</v>
      </c>
      <c r="E442" s="152">
        <v>0</v>
      </c>
    </row>
    <row r="443" spans="1:5">
      <c r="A443" s="135" t="s">
        <v>992</v>
      </c>
      <c r="B443" s="129">
        <v>1</v>
      </c>
      <c r="C443" s="129">
        <v>0</v>
      </c>
      <c r="D443" s="152">
        <v>0</v>
      </c>
      <c r="E443" s="152">
        <v>0</v>
      </c>
    </row>
    <row r="444" spans="1:5">
      <c r="A444" s="155" t="s">
        <v>996</v>
      </c>
      <c r="B444" s="156">
        <v>16</v>
      </c>
      <c r="C444" s="156">
        <v>0</v>
      </c>
      <c r="D444" s="157">
        <v>0</v>
      </c>
      <c r="E444" s="157">
        <v>0</v>
      </c>
    </row>
    <row r="445" spans="1:5">
      <c r="A445" s="135" t="s">
        <v>997</v>
      </c>
      <c r="B445" s="129">
        <v>1</v>
      </c>
      <c r="C445" s="129">
        <v>0</v>
      </c>
      <c r="D445" s="152">
        <v>0</v>
      </c>
      <c r="E445" s="152">
        <v>0</v>
      </c>
    </row>
    <row r="446" spans="1:5">
      <c r="A446" s="135" t="s">
        <v>1500</v>
      </c>
      <c r="B446" s="129">
        <v>1</v>
      </c>
      <c r="C446" s="129">
        <v>0</v>
      </c>
      <c r="D446" s="152">
        <v>0</v>
      </c>
      <c r="E446" s="152">
        <v>0</v>
      </c>
    </row>
    <row r="447" spans="1:5">
      <c r="A447" s="135" t="s">
        <v>998</v>
      </c>
      <c r="B447" s="129">
        <v>2</v>
      </c>
      <c r="C447" s="129">
        <v>0</v>
      </c>
      <c r="D447" s="152">
        <v>0</v>
      </c>
      <c r="E447" s="152">
        <v>0</v>
      </c>
    </row>
    <row r="448" spans="1:5">
      <c r="A448" s="135" t="s">
        <v>1001</v>
      </c>
      <c r="B448" s="129">
        <v>3</v>
      </c>
      <c r="C448" s="129">
        <v>0</v>
      </c>
      <c r="D448" s="152">
        <v>0</v>
      </c>
      <c r="E448" s="152">
        <v>0</v>
      </c>
    </row>
    <row r="449" spans="1:5">
      <c r="A449" s="135" t="s">
        <v>1002</v>
      </c>
      <c r="B449" s="129">
        <v>4</v>
      </c>
      <c r="C449" s="129">
        <v>0</v>
      </c>
      <c r="D449" s="152">
        <v>0</v>
      </c>
      <c r="E449" s="152">
        <v>0</v>
      </c>
    </row>
    <row r="450" spans="1:5">
      <c r="A450" s="135" t="s">
        <v>1003</v>
      </c>
      <c r="B450" s="129">
        <v>1</v>
      </c>
      <c r="C450" s="129">
        <v>0</v>
      </c>
      <c r="D450" s="152">
        <v>0</v>
      </c>
      <c r="E450" s="152">
        <v>0</v>
      </c>
    </row>
    <row r="451" spans="1:5">
      <c r="A451" s="135" t="s">
        <v>1501</v>
      </c>
      <c r="B451" s="129">
        <v>1</v>
      </c>
      <c r="C451" s="129">
        <v>0</v>
      </c>
      <c r="D451" s="152">
        <v>0</v>
      </c>
      <c r="E451" s="152">
        <v>0</v>
      </c>
    </row>
    <row r="452" spans="1:5">
      <c r="A452" s="135" t="s">
        <v>1004</v>
      </c>
      <c r="B452" s="129">
        <v>1</v>
      </c>
      <c r="C452" s="129">
        <v>0</v>
      </c>
      <c r="D452" s="152">
        <v>0</v>
      </c>
      <c r="E452" s="152">
        <v>0</v>
      </c>
    </row>
    <row r="453" spans="1:5">
      <c r="A453" s="135" t="s">
        <v>1005</v>
      </c>
      <c r="B453" s="129">
        <v>1</v>
      </c>
      <c r="C453" s="129">
        <v>0</v>
      </c>
      <c r="D453" s="152">
        <v>0</v>
      </c>
      <c r="E453" s="152">
        <v>0</v>
      </c>
    </row>
    <row r="454" spans="1:5">
      <c r="A454" s="135" t="s">
        <v>1007</v>
      </c>
      <c r="B454" s="129">
        <v>1</v>
      </c>
      <c r="C454" s="129">
        <v>0</v>
      </c>
      <c r="D454" s="152">
        <v>0</v>
      </c>
      <c r="E454" s="152">
        <v>0</v>
      </c>
    </row>
    <row r="455" spans="1:5">
      <c r="A455" s="155" t="s">
        <v>1009</v>
      </c>
      <c r="B455" s="156">
        <v>2</v>
      </c>
      <c r="C455" s="156">
        <v>0</v>
      </c>
      <c r="D455" s="157">
        <v>0</v>
      </c>
      <c r="E455" s="157">
        <v>0</v>
      </c>
    </row>
    <row r="456" spans="1:5">
      <c r="A456" s="135" t="s">
        <v>1502</v>
      </c>
      <c r="B456" s="129">
        <v>1</v>
      </c>
      <c r="C456" s="129">
        <v>0</v>
      </c>
      <c r="D456" s="152">
        <v>0</v>
      </c>
      <c r="E456" s="152">
        <v>0</v>
      </c>
    </row>
    <row r="457" spans="1:5">
      <c r="A457" s="135" t="s">
        <v>1014</v>
      </c>
      <c r="B457" s="129">
        <v>1</v>
      </c>
      <c r="C457" s="129">
        <v>0</v>
      </c>
      <c r="D457" s="152">
        <v>0</v>
      </c>
      <c r="E457" s="152">
        <v>0</v>
      </c>
    </row>
    <row r="458" spans="1:5">
      <c r="A458" s="155" t="s">
        <v>1035</v>
      </c>
      <c r="B458" s="156">
        <v>38</v>
      </c>
      <c r="C458" s="156">
        <v>0</v>
      </c>
      <c r="D458" s="157">
        <v>2</v>
      </c>
      <c r="E458" s="157">
        <v>1</v>
      </c>
    </row>
    <row r="459" spans="1:5">
      <c r="A459" s="135" t="s">
        <v>1036</v>
      </c>
      <c r="B459" s="129">
        <v>2</v>
      </c>
      <c r="C459" s="129">
        <v>0</v>
      </c>
      <c r="D459" s="152">
        <v>0</v>
      </c>
      <c r="E459" s="152">
        <v>0</v>
      </c>
    </row>
    <row r="460" spans="1:5">
      <c r="A460" s="135" t="s">
        <v>1503</v>
      </c>
      <c r="B460" s="129">
        <v>1</v>
      </c>
      <c r="C460" s="129">
        <v>0</v>
      </c>
      <c r="D460" s="152">
        <v>0</v>
      </c>
      <c r="E460" s="152">
        <v>0</v>
      </c>
    </row>
    <row r="461" spans="1:5">
      <c r="A461" s="135" t="s">
        <v>1037</v>
      </c>
      <c r="B461" s="129">
        <v>16</v>
      </c>
      <c r="C461" s="129">
        <v>0</v>
      </c>
      <c r="D461" s="152">
        <v>1</v>
      </c>
      <c r="E461" s="152">
        <v>0</v>
      </c>
    </row>
    <row r="462" spans="1:5">
      <c r="A462" s="135" t="s">
        <v>1039</v>
      </c>
      <c r="B462" s="129">
        <v>2</v>
      </c>
      <c r="C462" s="129">
        <v>0</v>
      </c>
      <c r="D462" s="152">
        <v>0</v>
      </c>
      <c r="E462" s="152">
        <v>0</v>
      </c>
    </row>
    <row r="463" spans="1:5">
      <c r="A463" s="135" t="s">
        <v>1040</v>
      </c>
      <c r="B463" s="129">
        <v>3</v>
      </c>
      <c r="C463" s="129">
        <v>0</v>
      </c>
      <c r="D463" s="152">
        <v>0</v>
      </c>
      <c r="E463" s="152">
        <v>0</v>
      </c>
    </row>
    <row r="464" spans="1:5">
      <c r="A464" s="135" t="s">
        <v>1041</v>
      </c>
      <c r="B464" s="129">
        <v>1</v>
      </c>
      <c r="C464" s="129">
        <v>0</v>
      </c>
      <c r="D464" s="152">
        <v>0</v>
      </c>
      <c r="E464" s="152">
        <v>0</v>
      </c>
    </row>
    <row r="465" spans="1:5">
      <c r="A465" s="135" t="s">
        <v>1042</v>
      </c>
      <c r="B465" s="129">
        <v>13</v>
      </c>
      <c r="C465" s="129">
        <v>0</v>
      </c>
      <c r="D465" s="152">
        <v>1</v>
      </c>
      <c r="E465" s="152">
        <v>1</v>
      </c>
    </row>
    <row r="466" spans="1:5">
      <c r="A466" s="155" t="s">
        <v>1043</v>
      </c>
      <c r="B466" s="156">
        <v>18</v>
      </c>
      <c r="C466" s="156">
        <v>1</v>
      </c>
      <c r="D466" s="157">
        <v>0</v>
      </c>
      <c r="E466" s="157">
        <v>1</v>
      </c>
    </row>
    <row r="467" spans="1:5">
      <c r="A467" s="135" t="s">
        <v>1045</v>
      </c>
      <c r="B467" s="129">
        <v>1</v>
      </c>
      <c r="C467" s="129">
        <v>0</v>
      </c>
      <c r="D467" s="152">
        <v>0</v>
      </c>
      <c r="E467" s="152">
        <v>0</v>
      </c>
    </row>
    <row r="468" spans="1:5">
      <c r="A468" s="135" t="s">
        <v>1047</v>
      </c>
      <c r="B468" s="129">
        <v>4</v>
      </c>
      <c r="C468" s="129">
        <v>0</v>
      </c>
      <c r="D468" s="152">
        <v>0</v>
      </c>
      <c r="E468" s="152">
        <v>0</v>
      </c>
    </row>
    <row r="469" spans="1:5">
      <c r="A469" s="135" t="s">
        <v>1049</v>
      </c>
      <c r="B469" s="129">
        <v>2</v>
      </c>
      <c r="C469" s="129">
        <v>0</v>
      </c>
      <c r="D469" s="152">
        <v>0</v>
      </c>
      <c r="E469" s="152">
        <v>0</v>
      </c>
    </row>
    <row r="470" spans="1:5">
      <c r="A470" s="135" t="s">
        <v>1504</v>
      </c>
      <c r="B470" s="129"/>
      <c r="C470" s="129">
        <v>0</v>
      </c>
      <c r="D470" s="152">
        <v>0</v>
      </c>
      <c r="E470" s="152">
        <v>1</v>
      </c>
    </row>
    <row r="471" spans="1:5">
      <c r="A471" s="135" t="s">
        <v>1054</v>
      </c>
      <c r="B471" s="129">
        <v>1</v>
      </c>
      <c r="C471" s="129">
        <v>0</v>
      </c>
      <c r="D471" s="152">
        <v>0</v>
      </c>
      <c r="E471" s="152">
        <v>0</v>
      </c>
    </row>
    <row r="472" spans="1:5">
      <c r="A472" s="135" t="s">
        <v>1058</v>
      </c>
      <c r="B472" s="129">
        <v>3</v>
      </c>
      <c r="C472" s="129">
        <v>0</v>
      </c>
      <c r="D472" s="152">
        <v>0</v>
      </c>
      <c r="E472" s="152">
        <v>0</v>
      </c>
    </row>
    <row r="473" spans="1:5">
      <c r="A473" s="135" t="s">
        <v>1059</v>
      </c>
      <c r="B473" s="129">
        <v>4</v>
      </c>
      <c r="C473" s="129">
        <v>0</v>
      </c>
      <c r="D473" s="152">
        <v>0</v>
      </c>
      <c r="E473" s="152">
        <v>0</v>
      </c>
    </row>
    <row r="474" spans="1:5">
      <c r="A474" s="135" t="s">
        <v>1062</v>
      </c>
      <c r="B474" s="129">
        <v>1</v>
      </c>
      <c r="C474" s="129">
        <v>1</v>
      </c>
      <c r="D474" s="152">
        <v>0</v>
      </c>
      <c r="E474" s="152">
        <v>0</v>
      </c>
    </row>
    <row r="475" spans="1:5">
      <c r="A475" s="135" t="s">
        <v>1063</v>
      </c>
      <c r="B475" s="129">
        <v>2</v>
      </c>
      <c r="C475" s="129">
        <v>0</v>
      </c>
      <c r="D475" s="152">
        <v>0</v>
      </c>
      <c r="E475" s="152">
        <v>0</v>
      </c>
    </row>
    <row r="476" spans="1:5">
      <c r="A476" s="155" t="s">
        <v>1065</v>
      </c>
      <c r="B476" s="156">
        <v>19</v>
      </c>
      <c r="C476" s="156">
        <v>0</v>
      </c>
      <c r="D476" s="157">
        <v>0</v>
      </c>
      <c r="E476" s="157">
        <v>4</v>
      </c>
    </row>
    <row r="477" spans="1:5">
      <c r="A477" s="135" t="s">
        <v>1067</v>
      </c>
      <c r="B477" s="129">
        <v>4</v>
      </c>
      <c r="C477" s="129">
        <v>0</v>
      </c>
      <c r="D477" s="152">
        <v>0</v>
      </c>
      <c r="E477" s="152">
        <v>0</v>
      </c>
    </row>
    <row r="478" spans="1:5">
      <c r="A478" s="135" t="s">
        <v>1070</v>
      </c>
      <c r="B478" s="129">
        <v>1</v>
      </c>
      <c r="C478" s="129">
        <v>0</v>
      </c>
      <c r="D478" s="152">
        <v>0</v>
      </c>
      <c r="E478" s="152">
        <v>0</v>
      </c>
    </row>
    <row r="479" spans="1:5">
      <c r="A479" s="135" t="s">
        <v>1505</v>
      </c>
      <c r="B479" s="129">
        <v>1</v>
      </c>
      <c r="C479" s="129">
        <v>0</v>
      </c>
      <c r="D479" s="152">
        <v>0</v>
      </c>
      <c r="E479" s="152">
        <v>0</v>
      </c>
    </row>
    <row r="480" spans="1:5">
      <c r="A480" s="135" t="s">
        <v>1076</v>
      </c>
      <c r="B480" s="129">
        <v>2</v>
      </c>
      <c r="C480" s="129">
        <v>0</v>
      </c>
      <c r="D480" s="152">
        <v>0</v>
      </c>
      <c r="E480" s="152">
        <v>0</v>
      </c>
    </row>
    <row r="481" spans="1:5">
      <c r="A481" s="135" t="s">
        <v>1077</v>
      </c>
      <c r="B481" s="129">
        <v>1</v>
      </c>
      <c r="C481" s="129">
        <v>0</v>
      </c>
      <c r="D481" s="152">
        <v>0</v>
      </c>
      <c r="E481" s="152">
        <v>3</v>
      </c>
    </row>
    <row r="482" spans="1:5">
      <c r="A482" s="135" t="s">
        <v>1079</v>
      </c>
      <c r="B482" s="129">
        <v>1</v>
      </c>
      <c r="C482" s="129">
        <v>0</v>
      </c>
      <c r="D482" s="152">
        <v>0</v>
      </c>
      <c r="E482" s="152">
        <v>0</v>
      </c>
    </row>
    <row r="483" spans="1:5">
      <c r="A483" s="135" t="s">
        <v>1081</v>
      </c>
      <c r="B483" s="129">
        <v>2</v>
      </c>
      <c r="C483" s="129">
        <v>0</v>
      </c>
      <c r="D483" s="152">
        <v>0</v>
      </c>
      <c r="E483" s="152">
        <v>0</v>
      </c>
    </row>
    <row r="484" spans="1:5">
      <c r="A484" s="135" t="s">
        <v>1082</v>
      </c>
      <c r="B484" s="129">
        <v>2</v>
      </c>
      <c r="C484" s="129">
        <v>0</v>
      </c>
      <c r="D484" s="152">
        <v>0</v>
      </c>
      <c r="E484" s="152">
        <v>0</v>
      </c>
    </row>
    <row r="485" spans="1:5">
      <c r="A485" s="135" t="s">
        <v>1083</v>
      </c>
      <c r="B485" s="129">
        <v>1</v>
      </c>
      <c r="C485" s="129">
        <v>0</v>
      </c>
      <c r="D485" s="152">
        <v>0</v>
      </c>
      <c r="E485" s="152">
        <v>0</v>
      </c>
    </row>
    <row r="486" spans="1:5">
      <c r="A486" s="135" t="s">
        <v>1085</v>
      </c>
      <c r="B486" s="129">
        <v>1</v>
      </c>
      <c r="C486" s="129">
        <v>0</v>
      </c>
      <c r="D486" s="152">
        <v>0</v>
      </c>
      <c r="E486" s="152">
        <v>0</v>
      </c>
    </row>
    <row r="487" spans="1:5">
      <c r="A487" s="135" t="s">
        <v>1086</v>
      </c>
      <c r="B487" s="129">
        <v>1</v>
      </c>
      <c r="C487" s="129">
        <v>0</v>
      </c>
      <c r="D487" s="152">
        <v>0</v>
      </c>
      <c r="E487" s="152">
        <v>0</v>
      </c>
    </row>
    <row r="488" spans="1:5">
      <c r="A488" s="135" t="s">
        <v>1087</v>
      </c>
      <c r="B488" s="129">
        <v>2</v>
      </c>
      <c r="C488" s="129">
        <v>0</v>
      </c>
      <c r="D488" s="152">
        <v>0</v>
      </c>
      <c r="E488" s="152">
        <v>0</v>
      </c>
    </row>
    <row r="489" spans="1:5">
      <c r="A489" s="135" t="s">
        <v>1088</v>
      </c>
      <c r="B489" s="129"/>
      <c r="C489" s="129">
        <v>0</v>
      </c>
      <c r="D489" s="152">
        <v>0</v>
      </c>
      <c r="E489" s="152">
        <v>1</v>
      </c>
    </row>
    <row r="490" spans="1:5">
      <c r="A490" s="155" t="s">
        <v>1091</v>
      </c>
      <c r="B490" s="156">
        <v>4</v>
      </c>
      <c r="C490" s="156">
        <v>0</v>
      </c>
      <c r="D490" s="157">
        <v>0</v>
      </c>
      <c r="E490" s="157">
        <v>0</v>
      </c>
    </row>
    <row r="491" spans="1:5">
      <c r="A491" s="135" t="s">
        <v>1093</v>
      </c>
      <c r="B491" s="129">
        <v>1</v>
      </c>
      <c r="C491" s="129">
        <v>0</v>
      </c>
      <c r="D491" s="152">
        <v>0</v>
      </c>
      <c r="E491" s="152">
        <v>0</v>
      </c>
    </row>
    <row r="492" spans="1:5">
      <c r="A492" s="135" t="s">
        <v>1094</v>
      </c>
      <c r="B492" s="129">
        <v>2</v>
      </c>
      <c r="C492" s="129">
        <v>0</v>
      </c>
      <c r="D492" s="152">
        <v>0</v>
      </c>
      <c r="E492" s="152">
        <v>0</v>
      </c>
    </row>
    <row r="493" spans="1:5">
      <c r="A493" s="135" t="s">
        <v>1095</v>
      </c>
      <c r="B493" s="129">
        <v>1</v>
      </c>
      <c r="C493" s="129">
        <v>0</v>
      </c>
      <c r="D493" s="152">
        <v>0</v>
      </c>
      <c r="E493" s="152">
        <v>0</v>
      </c>
    </row>
    <row r="494" spans="1:5">
      <c r="A494" s="155" t="s">
        <v>1107</v>
      </c>
      <c r="B494" s="156">
        <v>35</v>
      </c>
      <c r="C494" s="156">
        <v>0</v>
      </c>
      <c r="D494" s="157">
        <v>3</v>
      </c>
      <c r="E494" s="157">
        <v>3</v>
      </c>
    </row>
    <row r="495" spans="1:5">
      <c r="A495" s="135" t="s">
        <v>1112</v>
      </c>
      <c r="B495" s="129">
        <v>2</v>
      </c>
      <c r="C495" s="129">
        <v>0</v>
      </c>
      <c r="D495" s="152">
        <v>0</v>
      </c>
      <c r="E495" s="152">
        <v>0</v>
      </c>
    </row>
    <row r="496" spans="1:5">
      <c r="A496" s="135" t="s">
        <v>1114</v>
      </c>
      <c r="B496" s="129">
        <v>1</v>
      </c>
      <c r="C496" s="129">
        <v>0</v>
      </c>
      <c r="D496" s="152">
        <v>0</v>
      </c>
      <c r="E496" s="152">
        <v>0</v>
      </c>
    </row>
    <row r="497" spans="1:5">
      <c r="A497" s="135" t="s">
        <v>1115</v>
      </c>
      <c r="B497" s="129">
        <v>1</v>
      </c>
      <c r="C497" s="129">
        <v>0</v>
      </c>
      <c r="D497" s="152">
        <v>0</v>
      </c>
      <c r="E497" s="152">
        <v>0</v>
      </c>
    </row>
    <row r="498" spans="1:5">
      <c r="A498" s="135" t="s">
        <v>1118</v>
      </c>
      <c r="B498" s="129">
        <v>2</v>
      </c>
      <c r="C498" s="129">
        <v>0</v>
      </c>
      <c r="D498" s="152">
        <v>0</v>
      </c>
      <c r="E498" s="152">
        <v>0</v>
      </c>
    </row>
    <row r="499" spans="1:5">
      <c r="A499" s="135" t="s">
        <v>1119</v>
      </c>
      <c r="B499" s="129">
        <v>1</v>
      </c>
      <c r="C499" s="129">
        <v>0</v>
      </c>
      <c r="D499" s="152">
        <v>0</v>
      </c>
      <c r="E499" s="152">
        <v>0</v>
      </c>
    </row>
    <row r="500" spans="1:5">
      <c r="A500" s="135" t="s">
        <v>1121</v>
      </c>
      <c r="B500" s="129">
        <v>1</v>
      </c>
      <c r="C500" s="129">
        <v>0</v>
      </c>
      <c r="D500" s="152">
        <v>0</v>
      </c>
      <c r="E500" s="152">
        <v>0</v>
      </c>
    </row>
    <row r="501" spans="1:5">
      <c r="A501" s="135" t="s">
        <v>1122</v>
      </c>
      <c r="B501" s="129">
        <v>2</v>
      </c>
      <c r="C501" s="129">
        <v>0</v>
      </c>
      <c r="D501" s="152">
        <v>1</v>
      </c>
      <c r="E501" s="152">
        <v>0</v>
      </c>
    </row>
    <row r="502" spans="1:5">
      <c r="A502" s="135" t="s">
        <v>1126</v>
      </c>
      <c r="B502" s="129">
        <v>3</v>
      </c>
      <c r="C502" s="129">
        <v>0</v>
      </c>
      <c r="D502" s="152">
        <v>2</v>
      </c>
      <c r="E502" s="152">
        <v>2</v>
      </c>
    </row>
    <row r="503" spans="1:5">
      <c r="A503" s="135" t="s">
        <v>1132</v>
      </c>
      <c r="B503" s="129">
        <v>1</v>
      </c>
      <c r="C503" s="129">
        <v>0</v>
      </c>
      <c r="D503" s="152">
        <v>0</v>
      </c>
      <c r="E503" s="152">
        <v>0</v>
      </c>
    </row>
    <row r="504" spans="1:5">
      <c r="A504" s="135" t="s">
        <v>1134</v>
      </c>
      <c r="B504" s="129">
        <v>1</v>
      </c>
      <c r="C504" s="129">
        <v>0</v>
      </c>
      <c r="D504" s="152">
        <v>0</v>
      </c>
      <c r="E504" s="152">
        <v>0</v>
      </c>
    </row>
    <row r="505" spans="1:5">
      <c r="A505" s="135" t="s">
        <v>1137</v>
      </c>
      <c r="B505" s="129">
        <v>2</v>
      </c>
      <c r="C505" s="129">
        <v>0</v>
      </c>
      <c r="D505" s="152">
        <v>0</v>
      </c>
      <c r="E505" s="152">
        <v>0</v>
      </c>
    </row>
    <row r="506" spans="1:5">
      <c r="A506" s="135" t="s">
        <v>1138</v>
      </c>
      <c r="B506" s="129">
        <v>3</v>
      </c>
      <c r="C506" s="129">
        <v>0</v>
      </c>
      <c r="D506" s="152">
        <v>0</v>
      </c>
      <c r="E506" s="152">
        <v>0</v>
      </c>
    </row>
    <row r="507" spans="1:5">
      <c r="A507" s="135" t="s">
        <v>1139</v>
      </c>
      <c r="B507" s="129">
        <v>1</v>
      </c>
      <c r="C507" s="129">
        <v>0</v>
      </c>
      <c r="D507" s="152">
        <v>0</v>
      </c>
      <c r="E507" s="152">
        <v>0</v>
      </c>
    </row>
    <row r="508" spans="1:5">
      <c r="A508" s="135" t="s">
        <v>1506</v>
      </c>
      <c r="B508" s="129">
        <v>1</v>
      </c>
      <c r="C508" s="129">
        <v>0</v>
      </c>
      <c r="D508" s="152">
        <v>0</v>
      </c>
      <c r="E508" s="152">
        <v>0</v>
      </c>
    </row>
    <row r="509" spans="1:5">
      <c r="A509" s="135" t="s">
        <v>1140</v>
      </c>
      <c r="B509" s="129">
        <v>13</v>
      </c>
      <c r="C509" s="129">
        <v>0</v>
      </c>
      <c r="D509" s="152">
        <v>0</v>
      </c>
      <c r="E509" s="152">
        <v>1</v>
      </c>
    </row>
    <row r="510" spans="1:5">
      <c r="A510" s="155" t="s">
        <v>1152</v>
      </c>
      <c r="B510" s="156">
        <v>37</v>
      </c>
      <c r="C510" s="156">
        <v>4</v>
      </c>
      <c r="D510" s="157">
        <v>2</v>
      </c>
      <c r="E510" s="157">
        <v>1</v>
      </c>
    </row>
    <row r="511" spans="1:5">
      <c r="A511" s="135" t="s">
        <v>1155</v>
      </c>
      <c r="B511" s="129">
        <v>5</v>
      </c>
      <c r="C511" s="129">
        <v>0</v>
      </c>
      <c r="D511" s="152">
        <v>0</v>
      </c>
      <c r="E511" s="152">
        <v>0</v>
      </c>
    </row>
    <row r="512" spans="1:5">
      <c r="A512" s="135" t="s">
        <v>1507</v>
      </c>
      <c r="B512" s="129">
        <v>1</v>
      </c>
      <c r="C512" s="129">
        <v>0</v>
      </c>
      <c r="D512" s="152">
        <v>0</v>
      </c>
      <c r="E512" s="152">
        <v>0</v>
      </c>
    </row>
    <row r="513" spans="1:5">
      <c r="A513" s="135" t="s">
        <v>1158</v>
      </c>
      <c r="B513" s="129">
        <v>1</v>
      </c>
      <c r="C513" s="129">
        <v>0</v>
      </c>
      <c r="D513" s="152">
        <v>0</v>
      </c>
      <c r="E513" s="152">
        <v>0</v>
      </c>
    </row>
    <row r="514" spans="1:5">
      <c r="A514" s="135" t="s">
        <v>630</v>
      </c>
      <c r="B514" s="129">
        <v>1</v>
      </c>
      <c r="C514" s="129">
        <v>0</v>
      </c>
      <c r="D514" s="152">
        <v>0</v>
      </c>
      <c r="E514" s="152">
        <v>0</v>
      </c>
    </row>
    <row r="515" spans="1:5">
      <c r="A515" s="135" t="s">
        <v>1159</v>
      </c>
      <c r="B515" s="129">
        <v>6</v>
      </c>
      <c r="C515" s="129">
        <v>0</v>
      </c>
      <c r="D515" s="152">
        <v>0</v>
      </c>
      <c r="E515" s="152">
        <v>0</v>
      </c>
    </row>
    <row r="516" spans="1:5">
      <c r="A516" s="135" t="s">
        <v>1160</v>
      </c>
      <c r="B516" s="129">
        <v>3</v>
      </c>
      <c r="C516" s="129">
        <v>0</v>
      </c>
      <c r="D516" s="152">
        <v>0</v>
      </c>
      <c r="E516" s="152">
        <v>0</v>
      </c>
    </row>
    <row r="517" spans="1:5">
      <c r="A517" s="135" t="s">
        <v>1161</v>
      </c>
      <c r="B517" s="129">
        <v>6</v>
      </c>
      <c r="C517" s="129">
        <v>0</v>
      </c>
      <c r="D517" s="152">
        <v>0</v>
      </c>
      <c r="E517" s="152">
        <v>0</v>
      </c>
    </row>
    <row r="518" spans="1:5">
      <c r="A518" s="135" t="s">
        <v>1163</v>
      </c>
      <c r="B518" s="129">
        <v>1</v>
      </c>
      <c r="C518" s="129">
        <v>0</v>
      </c>
      <c r="D518" s="152">
        <v>0</v>
      </c>
      <c r="E518" s="152">
        <v>0</v>
      </c>
    </row>
    <row r="519" spans="1:5">
      <c r="A519" s="135" t="s">
        <v>1508</v>
      </c>
      <c r="B519" s="129">
        <v>0</v>
      </c>
      <c r="C519" s="129">
        <v>1</v>
      </c>
      <c r="D519" s="152">
        <v>0</v>
      </c>
      <c r="E519" s="152">
        <v>0</v>
      </c>
    </row>
    <row r="520" spans="1:5">
      <c r="A520" s="135" t="s">
        <v>1164</v>
      </c>
      <c r="B520" s="129">
        <v>4</v>
      </c>
      <c r="C520" s="129">
        <v>0</v>
      </c>
      <c r="D520" s="152">
        <v>0</v>
      </c>
      <c r="E520" s="152">
        <v>0</v>
      </c>
    </row>
    <row r="521" spans="1:5">
      <c r="A521" s="135" t="s">
        <v>1165</v>
      </c>
      <c r="B521" s="129">
        <v>4</v>
      </c>
      <c r="C521" s="129">
        <v>0</v>
      </c>
      <c r="D521" s="152">
        <v>0</v>
      </c>
      <c r="E521" s="152">
        <v>0</v>
      </c>
    </row>
    <row r="522" spans="1:5">
      <c r="A522" s="135" t="s">
        <v>1509</v>
      </c>
      <c r="B522" s="129">
        <v>0</v>
      </c>
      <c r="C522" s="129">
        <v>1</v>
      </c>
      <c r="D522" s="152">
        <v>0</v>
      </c>
      <c r="E522" s="152">
        <v>0</v>
      </c>
    </row>
    <row r="523" spans="1:5">
      <c r="A523" s="135" t="s">
        <v>1168</v>
      </c>
      <c r="B523" s="129">
        <v>5</v>
      </c>
      <c r="C523" s="129">
        <v>2</v>
      </c>
      <c r="D523" s="152">
        <v>2</v>
      </c>
      <c r="E523" s="152">
        <v>1</v>
      </c>
    </row>
    <row r="524" spans="1:5">
      <c r="A524" s="155" t="s">
        <v>1169</v>
      </c>
      <c r="B524" s="156">
        <v>6</v>
      </c>
      <c r="C524" s="156">
        <v>0</v>
      </c>
      <c r="D524" s="157">
        <v>0</v>
      </c>
      <c r="E524" s="157">
        <v>0</v>
      </c>
    </row>
    <row r="525" spans="1:5">
      <c r="A525" s="135" t="s">
        <v>1170</v>
      </c>
      <c r="B525" s="129">
        <v>2</v>
      </c>
      <c r="C525" s="129">
        <v>0</v>
      </c>
      <c r="D525" s="152">
        <v>0</v>
      </c>
      <c r="E525" s="152">
        <v>0</v>
      </c>
    </row>
    <row r="526" spans="1:5">
      <c r="A526" s="135" t="s">
        <v>1173</v>
      </c>
      <c r="B526" s="129">
        <v>4</v>
      </c>
      <c r="C526" s="129">
        <v>0</v>
      </c>
      <c r="D526" s="152">
        <v>0</v>
      </c>
      <c r="E526" s="152">
        <v>0</v>
      </c>
    </row>
    <row r="527" spans="1:5">
      <c r="A527" s="155" t="s">
        <v>1175</v>
      </c>
      <c r="B527" s="156">
        <v>1</v>
      </c>
      <c r="C527" s="156">
        <v>0</v>
      </c>
      <c r="D527" s="157">
        <v>0</v>
      </c>
      <c r="E527" s="157">
        <v>0</v>
      </c>
    </row>
    <row r="528" spans="1:5">
      <c r="A528" s="135" t="s">
        <v>1176</v>
      </c>
      <c r="B528" s="129">
        <v>1</v>
      </c>
      <c r="C528" s="129">
        <v>0</v>
      </c>
      <c r="D528" s="152">
        <v>0</v>
      </c>
      <c r="E528" s="152">
        <v>0</v>
      </c>
    </row>
    <row r="529" spans="1:5">
      <c r="A529" s="158" t="s">
        <v>1322</v>
      </c>
      <c r="B529" s="159">
        <v>1633</v>
      </c>
      <c r="C529" s="159">
        <v>80</v>
      </c>
      <c r="D529" s="157">
        <v>54</v>
      </c>
      <c r="E529" s="157">
        <v>258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0719F-3E2D-4C04-88A2-38CE659530C1}">
  <dimension ref="A1:E14"/>
  <sheetViews>
    <sheetView workbookViewId="0"/>
  </sheetViews>
  <sheetFormatPr defaultColWidth="8.88671875" defaultRowHeight="15.6"/>
  <cols>
    <col min="1" max="1" width="61.5546875" style="29" customWidth="1"/>
    <col min="2" max="2" width="22.33203125" style="29" bestFit="1" customWidth="1"/>
    <col min="3" max="4" width="11.5546875" style="29" customWidth="1"/>
    <col min="5" max="5" width="6.6640625" style="29" customWidth="1"/>
    <col min="6" max="16384" width="8.88671875" style="29"/>
  </cols>
  <sheetData>
    <row r="1" spans="1:5">
      <c r="A1" s="92" t="s">
        <v>1553</v>
      </c>
      <c r="B1" s="92"/>
      <c r="C1" s="92"/>
      <c r="D1" s="92"/>
      <c r="E1" s="92"/>
    </row>
    <row r="2" spans="1:5">
      <c r="A2" s="93" t="s">
        <v>1396</v>
      </c>
      <c r="B2" s="93"/>
      <c r="C2" s="93"/>
      <c r="D2" s="93"/>
      <c r="E2" s="93"/>
    </row>
    <row r="3" spans="1:5">
      <c r="A3" s="92" t="s">
        <v>1185</v>
      </c>
      <c r="B3" s="92"/>
      <c r="C3" s="92"/>
      <c r="D3" s="92"/>
      <c r="E3" s="92"/>
    </row>
    <row r="5" spans="1:5">
      <c r="A5" s="31" t="s">
        <v>1316</v>
      </c>
      <c r="B5" s="32" t="s">
        <v>1510</v>
      </c>
    </row>
    <row r="6" spans="1:5">
      <c r="A6" s="36" t="s">
        <v>342</v>
      </c>
      <c r="B6" s="36">
        <v>1</v>
      </c>
    </row>
    <row r="7" spans="1:5">
      <c r="A7" s="39" t="s">
        <v>632</v>
      </c>
      <c r="B7" s="39">
        <v>3</v>
      </c>
    </row>
    <row r="8" spans="1:5">
      <c r="A8" s="39" t="s">
        <v>651</v>
      </c>
      <c r="B8" s="39">
        <v>20</v>
      </c>
    </row>
    <row r="9" spans="1:5">
      <c r="A9" s="39" t="s">
        <v>683</v>
      </c>
      <c r="B9" s="39">
        <v>1</v>
      </c>
    </row>
    <row r="10" spans="1:5">
      <c r="A10" s="39" t="s">
        <v>772</v>
      </c>
      <c r="B10" s="39">
        <v>1</v>
      </c>
    </row>
    <row r="11" spans="1:5">
      <c r="A11" s="39" t="s">
        <v>838</v>
      </c>
      <c r="B11" s="39">
        <v>2</v>
      </c>
    </row>
    <row r="12" spans="1:5">
      <c r="A12" s="39" t="s">
        <v>1347</v>
      </c>
      <c r="B12" s="39">
        <v>41</v>
      </c>
    </row>
    <row r="13" spans="1:5">
      <c r="A13" s="44" t="s">
        <v>1511</v>
      </c>
      <c r="B13" s="44">
        <v>24</v>
      </c>
    </row>
    <row r="14" spans="1:5">
      <c r="A14" s="32" t="s">
        <v>1322</v>
      </c>
      <c r="B14" s="32">
        <f>SUM(B6:B13)</f>
        <v>93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43AB2-9717-4EBE-8BFE-C0F0F3A01EC4}">
  <dimension ref="A1:J70"/>
  <sheetViews>
    <sheetView topLeftCell="A31" workbookViewId="0">
      <selection activeCell="A6" sqref="A6"/>
    </sheetView>
  </sheetViews>
  <sheetFormatPr defaultColWidth="9.109375" defaultRowHeight="15.6"/>
  <cols>
    <col min="1" max="1" width="20.6640625" style="94" customWidth="1"/>
    <col min="2" max="2" width="13" style="94" customWidth="1"/>
    <col min="3" max="3" width="12.44140625" style="94" customWidth="1"/>
    <col min="4" max="7" width="10.77734375" style="94" customWidth="1"/>
    <col min="8" max="8" width="22.44140625" style="94" customWidth="1"/>
    <col min="9" max="9" width="15.77734375" style="94" customWidth="1"/>
    <col min="10" max="10" width="23.6640625" style="121" customWidth="1"/>
    <col min="11" max="16384" width="9.109375" style="94"/>
  </cols>
  <sheetData>
    <row r="1" spans="1:10">
      <c r="A1" s="28" t="s">
        <v>1554</v>
      </c>
      <c r="B1" s="28"/>
      <c r="C1" s="28"/>
      <c r="D1" s="28"/>
      <c r="E1" s="28"/>
      <c r="F1" s="28"/>
      <c r="G1" s="28"/>
      <c r="H1" s="28"/>
      <c r="I1" s="28"/>
      <c r="J1" s="28"/>
    </row>
    <row r="2" spans="1:10">
      <c r="A2" s="28" t="s">
        <v>1512</v>
      </c>
      <c r="B2" s="28"/>
      <c r="C2" s="28"/>
      <c r="D2" s="28"/>
      <c r="E2" s="28"/>
      <c r="F2" s="28"/>
      <c r="G2" s="28"/>
      <c r="H2" s="28"/>
      <c r="I2" s="28"/>
      <c r="J2" s="28"/>
    </row>
    <row r="3" spans="1:10">
      <c r="A3" s="28" t="s">
        <v>1185</v>
      </c>
      <c r="B3" s="28"/>
      <c r="C3" s="28"/>
      <c r="D3" s="28"/>
      <c r="E3" s="28"/>
      <c r="F3" s="28"/>
      <c r="G3" s="28"/>
      <c r="H3" s="28"/>
      <c r="I3" s="28"/>
      <c r="J3" s="28"/>
    </row>
    <row r="5" spans="1:10" s="99" customFormat="1" ht="55.2" customHeight="1">
      <c r="A5" s="96" t="s">
        <v>1410</v>
      </c>
      <c r="B5" s="97" t="s">
        <v>1513</v>
      </c>
      <c r="C5" s="97" t="s">
        <v>1514</v>
      </c>
      <c r="D5" s="97" t="s">
        <v>1515</v>
      </c>
      <c r="E5" s="97" t="s">
        <v>1516</v>
      </c>
      <c r="F5" s="97" t="s">
        <v>1517</v>
      </c>
      <c r="G5" s="97" t="s">
        <v>1518</v>
      </c>
      <c r="H5" s="97" t="s">
        <v>1519</v>
      </c>
      <c r="I5" s="97" t="s">
        <v>1520</v>
      </c>
      <c r="J5" s="98" t="s">
        <v>1521</v>
      </c>
    </row>
    <row r="6" spans="1:10">
      <c r="A6" s="170" t="s">
        <v>0</v>
      </c>
      <c r="B6" s="171">
        <v>203</v>
      </c>
      <c r="C6" s="172">
        <f t="shared" ref="C6:C63" si="0">B6/I6</f>
        <v>1.8404418511037211E-2</v>
      </c>
      <c r="D6" s="171">
        <v>321</v>
      </c>
      <c r="E6" s="172">
        <f>D6/I6</f>
        <v>2.9102553409078549E-2</v>
      </c>
      <c r="F6" s="171">
        <v>5</v>
      </c>
      <c r="G6" s="172">
        <f>F6/I6</f>
        <v>4.5331080076446337E-4</v>
      </c>
      <c r="H6" s="165">
        <v>529</v>
      </c>
      <c r="I6" s="165">
        <v>11029.96</v>
      </c>
      <c r="J6" s="167">
        <f>H6/I6</f>
        <v>4.7960282720880223E-2</v>
      </c>
    </row>
    <row r="7" spans="1:10">
      <c r="A7" s="164" t="s">
        <v>94</v>
      </c>
      <c r="B7" s="165">
        <v>2</v>
      </c>
      <c r="C7" s="166">
        <f t="shared" si="0"/>
        <v>1.000300090027008E-2</v>
      </c>
      <c r="D7" s="165">
        <v>1</v>
      </c>
      <c r="E7" s="166">
        <f t="shared" ref="E7:E62" si="1">D7/I7</f>
        <v>5.0015004501350402E-3</v>
      </c>
      <c r="F7" s="165">
        <v>0</v>
      </c>
      <c r="G7" s="166">
        <f t="shared" ref="G7:G63" si="2">F7/I7</f>
        <v>0</v>
      </c>
      <c r="H7" s="165">
        <v>3</v>
      </c>
      <c r="I7" s="165">
        <v>199.94</v>
      </c>
      <c r="J7" s="167">
        <f t="shared" ref="J7:J62" si="3">H7/I7</f>
        <v>1.5004501350405122E-2</v>
      </c>
    </row>
    <row r="8" spans="1:10">
      <c r="A8" s="164" t="s">
        <v>97</v>
      </c>
      <c r="B8" s="165">
        <v>9</v>
      </c>
      <c r="C8" s="166">
        <f t="shared" si="0"/>
        <v>7.199308866348831E-3</v>
      </c>
      <c r="D8" s="165">
        <v>17</v>
      </c>
      <c r="E8" s="166">
        <f t="shared" si="1"/>
        <v>1.3598694525325569E-2</v>
      </c>
      <c r="F8" s="165">
        <v>0</v>
      </c>
      <c r="G8" s="166">
        <f t="shared" si="2"/>
        <v>0</v>
      </c>
      <c r="H8" s="165">
        <v>26</v>
      </c>
      <c r="I8" s="165">
        <v>1250.1199999999999</v>
      </c>
      <c r="J8" s="167">
        <f t="shared" si="3"/>
        <v>2.07980033916744E-2</v>
      </c>
    </row>
    <row r="9" spans="1:10">
      <c r="A9" s="164" t="s">
        <v>109</v>
      </c>
      <c r="B9" s="165">
        <v>3</v>
      </c>
      <c r="C9" s="166">
        <f t="shared" si="0"/>
        <v>1.1569164320697234E-2</v>
      </c>
      <c r="D9" s="165">
        <v>7</v>
      </c>
      <c r="E9" s="166">
        <f t="shared" si="1"/>
        <v>2.6994716748293547E-2</v>
      </c>
      <c r="F9" s="165">
        <v>0</v>
      </c>
      <c r="G9" s="166">
        <f t="shared" si="2"/>
        <v>0</v>
      </c>
      <c r="H9" s="165">
        <v>10</v>
      </c>
      <c r="I9" s="165">
        <v>259.31</v>
      </c>
      <c r="J9" s="167">
        <f t="shared" si="3"/>
        <v>3.856388106899078E-2</v>
      </c>
    </row>
    <row r="10" spans="1:10">
      <c r="A10" s="164" t="s">
        <v>115</v>
      </c>
      <c r="B10" s="165">
        <v>2</v>
      </c>
      <c r="C10" s="166">
        <f t="shared" si="0"/>
        <v>1.1697274535033338E-2</v>
      </c>
      <c r="D10" s="165">
        <v>8</v>
      </c>
      <c r="E10" s="166">
        <f t="shared" si="1"/>
        <v>4.6789098140133351E-2</v>
      </c>
      <c r="F10" s="165">
        <v>0</v>
      </c>
      <c r="G10" s="166">
        <f t="shared" si="2"/>
        <v>0</v>
      </c>
      <c r="H10" s="165">
        <v>10</v>
      </c>
      <c r="I10" s="165">
        <v>170.98</v>
      </c>
      <c r="J10" s="167">
        <f t="shared" si="3"/>
        <v>5.8486372675166688E-2</v>
      </c>
    </row>
    <row r="11" spans="1:10">
      <c r="A11" s="164" t="s">
        <v>120</v>
      </c>
      <c r="B11" s="165">
        <v>121</v>
      </c>
      <c r="C11" s="166">
        <f t="shared" si="0"/>
        <v>1.5040341676786787E-2</v>
      </c>
      <c r="D11" s="165">
        <v>108</v>
      </c>
      <c r="E11" s="166">
        <f t="shared" si="1"/>
        <v>1.3424437199115478E-2</v>
      </c>
      <c r="F11" s="165">
        <v>6</v>
      </c>
      <c r="G11" s="166">
        <f t="shared" si="2"/>
        <v>7.4580206661752665E-4</v>
      </c>
      <c r="H11" s="165">
        <v>235</v>
      </c>
      <c r="I11" s="165">
        <v>8045.03</v>
      </c>
      <c r="J11" s="167">
        <f t="shared" si="3"/>
        <v>2.9210580942519791E-2</v>
      </c>
    </row>
    <row r="12" spans="1:10">
      <c r="A12" s="164" t="s">
        <v>152</v>
      </c>
      <c r="B12" s="165">
        <v>0</v>
      </c>
      <c r="C12" s="166">
        <f t="shared" si="0"/>
        <v>0</v>
      </c>
      <c r="D12" s="165">
        <v>14</v>
      </c>
      <c r="E12" s="166">
        <f t="shared" si="1"/>
        <v>6.694400612059484E-2</v>
      </c>
      <c r="F12" s="165">
        <v>0</v>
      </c>
      <c r="G12" s="166">
        <f t="shared" si="2"/>
        <v>0</v>
      </c>
      <c r="H12" s="165">
        <v>14</v>
      </c>
      <c r="I12" s="165">
        <v>209.13</v>
      </c>
      <c r="J12" s="167">
        <f t="shared" si="3"/>
        <v>6.694400612059484E-2</v>
      </c>
    </row>
    <row r="13" spans="1:10">
      <c r="A13" s="164" t="s">
        <v>156</v>
      </c>
      <c r="B13" s="165">
        <v>5</v>
      </c>
      <c r="C13" s="166">
        <f t="shared" si="0"/>
        <v>7.351860020585208E-3</v>
      </c>
      <c r="D13" s="165">
        <v>26</v>
      </c>
      <c r="E13" s="166">
        <f t="shared" si="1"/>
        <v>3.8229672107043082E-2</v>
      </c>
      <c r="F13" s="165">
        <v>0</v>
      </c>
      <c r="G13" s="166">
        <f t="shared" si="2"/>
        <v>0</v>
      </c>
      <c r="H13" s="165">
        <v>31</v>
      </c>
      <c r="I13" s="165">
        <v>680.1</v>
      </c>
      <c r="J13" s="167">
        <f t="shared" si="3"/>
        <v>4.5581532127628291E-2</v>
      </c>
    </row>
    <row r="14" spans="1:10">
      <c r="A14" s="164" t="s">
        <v>167</v>
      </c>
      <c r="B14" s="165">
        <v>120</v>
      </c>
      <c r="C14" s="166">
        <f t="shared" si="0"/>
        <v>1.2955633433307639E-2</v>
      </c>
      <c r="D14" s="165">
        <v>233</v>
      </c>
      <c r="E14" s="166">
        <f t="shared" si="1"/>
        <v>2.5155521583005665E-2</v>
      </c>
      <c r="F14" s="165">
        <v>2</v>
      </c>
      <c r="G14" s="166">
        <f t="shared" si="2"/>
        <v>2.1592722388846065E-4</v>
      </c>
      <c r="H14" s="165">
        <v>355</v>
      </c>
      <c r="I14" s="165">
        <v>9262.3799999999992</v>
      </c>
      <c r="J14" s="167">
        <f t="shared" si="3"/>
        <v>3.8327082240201767E-2</v>
      </c>
    </row>
    <row r="15" spans="1:10">
      <c r="A15" s="164" t="s">
        <v>203</v>
      </c>
      <c r="B15" s="165">
        <v>8</v>
      </c>
      <c r="C15" s="166">
        <f t="shared" si="0"/>
        <v>3.9777247414478918E-2</v>
      </c>
      <c r="D15" s="165">
        <v>7</v>
      </c>
      <c r="E15" s="166">
        <f t="shared" si="1"/>
        <v>3.4805091487669054E-2</v>
      </c>
      <c r="F15" s="165">
        <v>0</v>
      </c>
      <c r="G15" s="166">
        <f t="shared" si="2"/>
        <v>0</v>
      </c>
      <c r="H15" s="165">
        <v>15</v>
      </c>
      <c r="I15" s="165">
        <v>201.12</v>
      </c>
      <c r="J15" s="167">
        <f t="shared" si="3"/>
        <v>7.4582338902147965E-2</v>
      </c>
    </row>
    <row r="16" spans="1:10">
      <c r="A16" s="164" t="s">
        <v>210</v>
      </c>
      <c r="B16" s="165">
        <v>1</v>
      </c>
      <c r="C16" s="166">
        <f t="shared" si="0"/>
        <v>4.7883547213177554E-3</v>
      </c>
      <c r="D16" s="165">
        <v>4</v>
      </c>
      <c r="E16" s="166">
        <f t="shared" si="1"/>
        <v>1.9153418885271022E-2</v>
      </c>
      <c r="F16" s="165">
        <v>0</v>
      </c>
      <c r="G16" s="166">
        <f t="shared" si="2"/>
        <v>0</v>
      </c>
      <c r="H16" s="165">
        <v>5</v>
      </c>
      <c r="I16" s="165">
        <v>208.84</v>
      </c>
      <c r="J16" s="167">
        <f t="shared" si="3"/>
        <v>2.3941773606588775E-2</v>
      </c>
    </row>
    <row r="17" spans="1:10">
      <c r="A17" s="164" t="s">
        <v>216</v>
      </c>
      <c r="B17" s="165">
        <v>21</v>
      </c>
      <c r="C17" s="166">
        <f t="shared" si="0"/>
        <v>1.2661891324795602E-2</v>
      </c>
      <c r="D17" s="165">
        <v>77</v>
      </c>
      <c r="E17" s="166">
        <f t="shared" si="1"/>
        <v>4.6426934857583868E-2</v>
      </c>
      <c r="F17" s="165">
        <v>8</v>
      </c>
      <c r="G17" s="166">
        <f t="shared" si="2"/>
        <v>4.8235776475411812E-3</v>
      </c>
      <c r="H17" s="165">
        <v>106</v>
      </c>
      <c r="I17" s="165">
        <v>1658.52</v>
      </c>
      <c r="J17" s="167">
        <f t="shared" si="3"/>
        <v>6.3912403829920653E-2</v>
      </c>
    </row>
    <row r="18" spans="1:10">
      <c r="A18" s="164" t="s">
        <v>236</v>
      </c>
      <c r="B18" s="165">
        <v>2</v>
      </c>
      <c r="C18" s="166">
        <f t="shared" si="0"/>
        <v>8.6865879082696322E-3</v>
      </c>
      <c r="D18" s="165">
        <v>7</v>
      </c>
      <c r="E18" s="166">
        <f t="shared" si="1"/>
        <v>3.0403057678943711E-2</v>
      </c>
      <c r="F18" s="165">
        <v>1</v>
      </c>
      <c r="G18" s="166">
        <f t="shared" si="2"/>
        <v>4.3432939541348161E-3</v>
      </c>
      <c r="H18" s="165">
        <v>10</v>
      </c>
      <c r="I18" s="165">
        <v>230.24</v>
      </c>
      <c r="J18" s="167">
        <f t="shared" si="3"/>
        <v>4.3432939541348158E-2</v>
      </c>
    </row>
    <row r="19" spans="1:10">
      <c r="A19" s="164" t="s">
        <v>244</v>
      </c>
      <c r="B19" s="165">
        <v>176</v>
      </c>
      <c r="C19" s="166">
        <f t="shared" si="0"/>
        <v>2.1292941268986711E-2</v>
      </c>
      <c r="D19" s="165">
        <v>268</v>
      </c>
      <c r="E19" s="166">
        <f t="shared" si="1"/>
        <v>3.242334238686613E-2</v>
      </c>
      <c r="F19" s="165">
        <v>17</v>
      </c>
      <c r="G19" s="166">
        <f t="shared" si="2"/>
        <v>2.0567045543907619E-3</v>
      </c>
      <c r="H19" s="165">
        <v>461</v>
      </c>
      <c r="I19" s="165">
        <v>8265.65</v>
      </c>
      <c r="J19" s="167">
        <f t="shared" si="3"/>
        <v>5.5772988210243603E-2</v>
      </c>
    </row>
    <row r="20" spans="1:10">
      <c r="A20" s="164" t="s">
        <v>289</v>
      </c>
      <c r="B20" s="165">
        <v>25</v>
      </c>
      <c r="C20" s="166">
        <f t="shared" si="0"/>
        <v>1.7983929560544697E-2</v>
      </c>
      <c r="D20" s="165">
        <v>53</v>
      </c>
      <c r="E20" s="166">
        <f t="shared" si="1"/>
        <v>3.8125930668354756E-2</v>
      </c>
      <c r="F20" s="165">
        <v>0</v>
      </c>
      <c r="G20" s="166">
        <f t="shared" si="2"/>
        <v>0</v>
      </c>
      <c r="H20" s="165">
        <v>78</v>
      </c>
      <c r="I20" s="165">
        <v>1390.13</v>
      </c>
      <c r="J20" s="167">
        <f t="shared" si="3"/>
        <v>5.6109860228899452E-2</v>
      </c>
    </row>
    <row r="21" spans="1:10">
      <c r="A21" s="164" t="s">
        <v>299</v>
      </c>
      <c r="B21" s="165">
        <v>4</v>
      </c>
      <c r="C21" s="166">
        <f t="shared" si="0"/>
        <v>1.4069149871619007E-2</v>
      </c>
      <c r="D21" s="165">
        <v>17</v>
      </c>
      <c r="E21" s="166">
        <f t="shared" si="1"/>
        <v>5.979388695438078E-2</v>
      </c>
      <c r="F21" s="165">
        <v>0</v>
      </c>
      <c r="G21" s="166">
        <f t="shared" si="2"/>
        <v>0</v>
      </c>
      <c r="H21" s="165">
        <v>21</v>
      </c>
      <c r="I21" s="165">
        <v>284.31</v>
      </c>
      <c r="J21" s="167">
        <f t="shared" si="3"/>
        <v>7.3863036825999789E-2</v>
      </c>
    </row>
    <row r="22" spans="1:10">
      <c r="A22" s="164" t="s">
        <v>305</v>
      </c>
      <c r="B22" s="165">
        <v>3</v>
      </c>
      <c r="C22" s="166">
        <f t="shared" si="0"/>
        <v>1.9656663608963437E-2</v>
      </c>
      <c r="D22" s="165">
        <v>13</v>
      </c>
      <c r="E22" s="166">
        <f t="shared" si="1"/>
        <v>8.5178875638841564E-2</v>
      </c>
      <c r="F22" s="165">
        <v>0</v>
      </c>
      <c r="G22" s="166">
        <f t="shared" si="2"/>
        <v>0</v>
      </c>
      <c r="H22" s="165">
        <v>16</v>
      </c>
      <c r="I22" s="165">
        <v>152.62</v>
      </c>
      <c r="J22" s="167">
        <f t="shared" si="3"/>
        <v>0.104835539247805</v>
      </c>
    </row>
    <row r="23" spans="1:10">
      <c r="A23" s="164" t="s">
        <v>313</v>
      </c>
      <c r="B23" s="165">
        <v>713</v>
      </c>
      <c r="C23" s="166">
        <f t="shared" si="0"/>
        <v>1.0587686387086407E-2</v>
      </c>
      <c r="D23" s="165">
        <v>567</v>
      </c>
      <c r="E23" s="166">
        <f t="shared" si="1"/>
        <v>8.4196608435876483E-3</v>
      </c>
      <c r="F23" s="165">
        <v>33</v>
      </c>
      <c r="G23" s="166">
        <f t="shared" si="2"/>
        <v>4.9003317079081548E-4</v>
      </c>
      <c r="H23" s="165">
        <v>1313</v>
      </c>
      <c r="I23" s="165">
        <v>67342.38</v>
      </c>
      <c r="J23" s="167">
        <f t="shared" si="3"/>
        <v>1.949738040146487E-2</v>
      </c>
    </row>
    <row r="24" spans="1:10">
      <c r="A24" s="164" t="s">
        <v>524</v>
      </c>
      <c r="B24" s="165">
        <v>19</v>
      </c>
      <c r="C24" s="166">
        <f t="shared" si="0"/>
        <v>1.5542557977831403E-2</v>
      </c>
      <c r="D24" s="165">
        <v>37</v>
      </c>
      <c r="E24" s="166">
        <f t="shared" si="1"/>
        <v>3.0267086588408522E-2</v>
      </c>
      <c r="F24" s="165">
        <v>0</v>
      </c>
      <c r="G24" s="166">
        <f t="shared" si="2"/>
        <v>0</v>
      </c>
      <c r="H24" s="165">
        <v>56</v>
      </c>
      <c r="I24" s="165">
        <v>1222.45</v>
      </c>
      <c r="J24" s="167">
        <f t="shared" si="3"/>
        <v>4.5809644566239927E-2</v>
      </c>
    </row>
    <row r="25" spans="1:10">
      <c r="A25" s="164" t="s">
        <v>531</v>
      </c>
      <c r="B25" s="165">
        <v>6</v>
      </c>
      <c r="C25" s="166">
        <f t="shared" si="0"/>
        <v>4.2863878609495781E-3</v>
      </c>
      <c r="D25" s="165">
        <v>24</v>
      </c>
      <c r="E25" s="166">
        <f t="shared" si="1"/>
        <v>1.7145551443798313E-2</v>
      </c>
      <c r="F25" s="165">
        <v>0</v>
      </c>
      <c r="G25" s="166">
        <f t="shared" si="2"/>
        <v>0</v>
      </c>
      <c r="H25" s="165">
        <v>30</v>
      </c>
      <c r="I25" s="165">
        <v>1399.78</v>
      </c>
      <c r="J25" s="167">
        <f t="shared" si="3"/>
        <v>2.1431939304747891E-2</v>
      </c>
    </row>
    <row r="26" spans="1:10">
      <c r="A26" s="164" t="s">
        <v>544</v>
      </c>
      <c r="B26" s="165">
        <v>1</v>
      </c>
      <c r="C26" s="166">
        <f t="shared" si="0"/>
        <v>1.0863661053775123E-2</v>
      </c>
      <c r="D26" s="165">
        <v>4</v>
      </c>
      <c r="E26" s="166">
        <f t="shared" si="1"/>
        <v>4.3454644215100494E-2</v>
      </c>
      <c r="F26" s="165">
        <v>0</v>
      </c>
      <c r="G26" s="166">
        <f t="shared" si="2"/>
        <v>0</v>
      </c>
      <c r="H26" s="165">
        <v>5</v>
      </c>
      <c r="I26" s="165">
        <v>92.05</v>
      </c>
      <c r="J26" s="167">
        <f t="shared" si="3"/>
        <v>5.4318305268875614E-2</v>
      </c>
    </row>
    <row r="27" spans="1:10">
      <c r="A27" s="164" t="s">
        <v>546</v>
      </c>
      <c r="B27" s="165">
        <v>8</v>
      </c>
      <c r="C27" s="166">
        <f t="shared" si="0"/>
        <v>1.0750809670353299E-2</v>
      </c>
      <c r="D27" s="165">
        <v>40</v>
      </c>
      <c r="E27" s="166">
        <f t="shared" si="1"/>
        <v>5.375404835176649E-2</v>
      </c>
      <c r="F27" s="165">
        <v>2</v>
      </c>
      <c r="G27" s="166">
        <f t="shared" si="2"/>
        <v>2.6877024175883247E-3</v>
      </c>
      <c r="H27" s="165">
        <v>50</v>
      </c>
      <c r="I27" s="165">
        <v>744.13</v>
      </c>
      <c r="J27" s="167">
        <f t="shared" si="3"/>
        <v>6.7192560439708116E-2</v>
      </c>
    </row>
    <row r="28" spans="1:10">
      <c r="A28" s="164" t="s">
        <v>561</v>
      </c>
      <c r="B28" s="165">
        <v>37</v>
      </c>
      <c r="C28" s="166">
        <f t="shared" si="0"/>
        <v>1.5444917995834046E-2</v>
      </c>
      <c r="D28" s="165">
        <v>87</v>
      </c>
      <c r="E28" s="166">
        <f t="shared" si="1"/>
        <v>3.6316428801015189E-2</v>
      </c>
      <c r="F28" s="165">
        <v>0</v>
      </c>
      <c r="G28" s="166">
        <f t="shared" si="2"/>
        <v>0</v>
      </c>
      <c r="H28" s="165">
        <v>124</v>
      </c>
      <c r="I28" s="165">
        <v>2395.61</v>
      </c>
      <c r="J28" s="167">
        <f t="shared" si="3"/>
        <v>5.1761346796849232E-2</v>
      </c>
    </row>
    <row r="29" spans="1:10">
      <c r="A29" s="164" t="s">
        <v>578</v>
      </c>
      <c r="B29" s="165">
        <v>2</v>
      </c>
      <c r="C29" s="166">
        <f t="shared" si="0"/>
        <v>2.187465820846549E-2</v>
      </c>
      <c r="D29" s="165">
        <v>7</v>
      </c>
      <c r="E29" s="166">
        <f t="shared" si="1"/>
        <v>7.6561303729629215E-2</v>
      </c>
      <c r="F29" s="165">
        <v>0</v>
      </c>
      <c r="G29" s="166">
        <f t="shared" si="2"/>
        <v>0</v>
      </c>
      <c r="H29" s="165">
        <v>9</v>
      </c>
      <c r="I29" s="165">
        <v>91.43</v>
      </c>
      <c r="J29" s="167">
        <f t="shared" si="3"/>
        <v>9.8435961938094715E-2</v>
      </c>
    </row>
    <row r="30" spans="1:10">
      <c r="A30" s="164" t="s">
        <v>582</v>
      </c>
      <c r="B30" s="165">
        <v>1</v>
      </c>
      <c r="C30" s="166">
        <f t="shared" si="0"/>
        <v>1.8335166850018337E-2</v>
      </c>
      <c r="D30" s="165">
        <v>3</v>
      </c>
      <c r="E30" s="166">
        <f t="shared" si="1"/>
        <v>5.5005500550055007E-2</v>
      </c>
      <c r="F30" s="165">
        <v>0</v>
      </c>
      <c r="G30" s="166">
        <f t="shared" si="2"/>
        <v>0</v>
      </c>
      <c r="H30" s="165">
        <v>4</v>
      </c>
      <c r="I30" s="165">
        <v>54.54</v>
      </c>
      <c r="J30" s="167">
        <f t="shared" si="3"/>
        <v>7.3340667400073348E-2</v>
      </c>
    </row>
    <row r="31" spans="1:10">
      <c r="A31" s="164" t="s">
        <v>585</v>
      </c>
      <c r="B31" s="165">
        <v>68</v>
      </c>
      <c r="C31" s="166">
        <f t="shared" si="0"/>
        <v>2.0800068517872767E-2</v>
      </c>
      <c r="D31" s="165">
        <v>97</v>
      </c>
      <c r="E31" s="166">
        <f t="shared" si="1"/>
        <v>2.9670685974024388E-2</v>
      </c>
      <c r="F31" s="165">
        <v>2</v>
      </c>
      <c r="G31" s="166">
        <f t="shared" si="2"/>
        <v>6.1176672111390483E-4</v>
      </c>
      <c r="H31" s="165">
        <v>167</v>
      </c>
      <c r="I31" s="165">
        <v>3269.22</v>
      </c>
      <c r="J31" s="167">
        <f t="shared" si="3"/>
        <v>5.1082521213011059E-2</v>
      </c>
    </row>
    <row r="32" spans="1:10">
      <c r="A32" s="164" t="s">
        <v>604</v>
      </c>
      <c r="B32" s="165">
        <v>10</v>
      </c>
      <c r="C32" s="166">
        <f t="shared" si="0"/>
        <v>1.1508274449329068E-2</v>
      </c>
      <c r="D32" s="165">
        <v>8</v>
      </c>
      <c r="E32" s="166">
        <f t="shared" si="1"/>
        <v>9.2066195594632527E-3</v>
      </c>
      <c r="F32" s="165">
        <v>3</v>
      </c>
      <c r="G32" s="166">
        <f t="shared" si="2"/>
        <v>3.4524823347987202E-3</v>
      </c>
      <c r="H32" s="165">
        <v>21</v>
      </c>
      <c r="I32" s="165">
        <v>868.94</v>
      </c>
      <c r="J32" s="167">
        <f>H32/I32</f>
        <v>2.4167376343591042E-2</v>
      </c>
    </row>
    <row r="33" spans="1:10">
      <c r="A33" s="164" t="s">
        <v>607</v>
      </c>
      <c r="B33" s="165">
        <v>3</v>
      </c>
      <c r="C33" s="166">
        <f t="shared" si="0"/>
        <v>9.2375908363098898E-3</v>
      </c>
      <c r="D33" s="165">
        <v>4</v>
      </c>
      <c r="E33" s="166">
        <f t="shared" si="1"/>
        <v>1.2316787781746521E-2</v>
      </c>
      <c r="F33" s="165">
        <v>0</v>
      </c>
      <c r="G33" s="166">
        <f t="shared" si="2"/>
        <v>0</v>
      </c>
      <c r="H33" s="165">
        <v>7</v>
      </c>
      <c r="I33" s="165">
        <v>324.76</v>
      </c>
      <c r="J33" s="167">
        <f t="shared" si="3"/>
        <v>2.1554378618056411E-2</v>
      </c>
    </row>
    <row r="34" spans="1:10">
      <c r="A34" s="164" t="s">
        <v>612</v>
      </c>
      <c r="B34" s="165">
        <v>67</v>
      </c>
      <c r="C34" s="166">
        <f t="shared" si="0"/>
        <v>3.5702315161920653E-3</v>
      </c>
      <c r="D34" s="165">
        <v>57</v>
      </c>
      <c r="E34" s="166">
        <f t="shared" si="1"/>
        <v>3.0373611406410111E-3</v>
      </c>
      <c r="F34" s="165">
        <v>0</v>
      </c>
      <c r="G34" s="166">
        <f t="shared" si="2"/>
        <v>0</v>
      </c>
      <c r="H34" s="165">
        <v>124</v>
      </c>
      <c r="I34" s="165">
        <v>18766.29</v>
      </c>
      <c r="J34" s="167">
        <f t="shared" si="3"/>
        <v>6.6075926568330764E-3</v>
      </c>
    </row>
    <row r="35" spans="1:10">
      <c r="A35" s="164" t="s">
        <v>644</v>
      </c>
      <c r="B35" s="165">
        <v>11</v>
      </c>
      <c r="C35" s="166">
        <f t="shared" si="0"/>
        <v>4.4080402654441703E-3</v>
      </c>
      <c r="D35" s="165">
        <v>20</v>
      </c>
      <c r="E35" s="166">
        <f t="shared" si="1"/>
        <v>8.0146186644439454E-3</v>
      </c>
      <c r="F35" s="165">
        <v>2</v>
      </c>
      <c r="G35" s="166">
        <f t="shared" si="2"/>
        <v>8.0146186644439459E-4</v>
      </c>
      <c r="H35" s="165">
        <v>33</v>
      </c>
      <c r="I35" s="165">
        <v>2495.44</v>
      </c>
      <c r="J35" s="167">
        <f t="shared" si="3"/>
        <v>1.3224120796332511E-2</v>
      </c>
    </row>
    <row r="36" spans="1:10">
      <c r="A36" s="164" t="s">
        <v>661</v>
      </c>
      <c r="B36" s="165">
        <v>1</v>
      </c>
      <c r="C36" s="166">
        <f t="shared" si="0"/>
        <v>8.802042073761113E-3</v>
      </c>
      <c r="D36" s="165">
        <v>4</v>
      </c>
      <c r="E36" s="166">
        <f t="shared" si="1"/>
        <v>3.5208168295044452E-2</v>
      </c>
      <c r="F36" s="165">
        <v>0</v>
      </c>
      <c r="G36" s="166">
        <f t="shared" si="2"/>
        <v>0</v>
      </c>
      <c r="H36" s="165">
        <v>5</v>
      </c>
      <c r="I36" s="165">
        <v>113.61</v>
      </c>
      <c r="J36" s="167">
        <f t="shared" si="3"/>
        <v>4.4010210368805563E-2</v>
      </c>
    </row>
    <row r="37" spans="1:10">
      <c r="A37" s="164" t="s">
        <v>664</v>
      </c>
      <c r="B37" s="165">
        <v>107</v>
      </c>
      <c r="C37" s="166">
        <f t="shared" si="0"/>
        <v>6.2114072784922193E-3</v>
      </c>
      <c r="D37" s="165">
        <v>130</v>
      </c>
      <c r="E37" s="166">
        <f t="shared" si="1"/>
        <v>7.5465695906914813E-3</v>
      </c>
      <c r="F37" s="165">
        <v>0</v>
      </c>
      <c r="G37" s="166">
        <f t="shared" si="2"/>
        <v>0</v>
      </c>
      <c r="H37" s="165">
        <v>237</v>
      </c>
      <c r="I37" s="165">
        <v>17226.37</v>
      </c>
      <c r="J37" s="167">
        <f t="shared" si="3"/>
        <v>1.3757976869183701E-2</v>
      </c>
    </row>
    <row r="38" spans="1:10">
      <c r="A38" s="164" t="s">
        <v>695</v>
      </c>
      <c r="B38" s="165">
        <v>74</v>
      </c>
      <c r="C38" s="166">
        <f t="shared" si="0"/>
        <v>6.6732798268554425E-3</v>
      </c>
      <c r="D38" s="165">
        <v>116</v>
      </c>
      <c r="E38" s="166">
        <f t="shared" si="1"/>
        <v>1.0460817025881504E-2</v>
      </c>
      <c r="F38" s="165">
        <v>2</v>
      </c>
      <c r="G38" s="166">
        <f t="shared" si="2"/>
        <v>1.8035891423933629E-4</v>
      </c>
      <c r="H38" s="165">
        <v>192</v>
      </c>
      <c r="I38" s="165">
        <v>11089</v>
      </c>
      <c r="J38" s="167">
        <f t="shared" si="3"/>
        <v>1.7314455766976284E-2</v>
      </c>
    </row>
    <row r="39" spans="1:10">
      <c r="A39" s="164" t="s">
        <v>728</v>
      </c>
      <c r="B39" s="165">
        <v>10</v>
      </c>
      <c r="C39" s="166">
        <f t="shared" si="0"/>
        <v>2.018774603815484E-2</v>
      </c>
      <c r="D39" s="165">
        <v>15</v>
      </c>
      <c r="E39" s="166">
        <f t="shared" si="1"/>
        <v>3.028161905723226E-2</v>
      </c>
      <c r="F39" s="165">
        <v>2</v>
      </c>
      <c r="G39" s="166">
        <f t="shared" si="2"/>
        <v>4.0375492076309676E-3</v>
      </c>
      <c r="H39" s="165">
        <v>27</v>
      </c>
      <c r="I39" s="165">
        <v>495.35</v>
      </c>
      <c r="J39" s="167">
        <f t="shared" si="3"/>
        <v>5.4506914303018066E-2</v>
      </c>
    </row>
    <row r="40" spans="1:10">
      <c r="A40" s="164" t="s">
        <v>735</v>
      </c>
      <c r="B40" s="165">
        <v>158</v>
      </c>
      <c r="C40" s="166">
        <f t="shared" si="0"/>
        <v>8.8680744828453263E-3</v>
      </c>
      <c r="D40" s="165">
        <v>114</v>
      </c>
      <c r="E40" s="166">
        <f t="shared" si="1"/>
        <v>6.3984841205339702E-3</v>
      </c>
      <c r="F40" s="165">
        <v>5</v>
      </c>
      <c r="G40" s="166">
        <f t="shared" si="2"/>
        <v>2.8063526844447238E-4</v>
      </c>
      <c r="H40" s="165">
        <v>277</v>
      </c>
      <c r="I40" s="165">
        <v>17816.72</v>
      </c>
      <c r="J40" s="167">
        <f t="shared" si="3"/>
        <v>1.5547193871823769E-2</v>
      </c>
    </row>
    <row r="41" spans="1:10">
      <c r="A41" s="164" t="s">
        <v>782</v>
      </c>
      <c r="B41" s="165">
        <v>172</v>
      </c>
      <c r="C41" s="166">
        <f t="shared" si="0"/>
        <v>8.2610491532424616E-3</v>
      </c>
      <c r="D41" s="165">
        <v>445</v>
      </c>
      <c r="E41" s="166">
        <f t="shared" si="1"/>
        <v>2.1373063216237765E-2</v>
      </c>
      <c r="F41" s="165">
        <v>4</v>
      </c>
      <c r="G41" s="166">
        <f t="shared" si="2"/>
        <v>1.9211742216842937E-4</v>
      </c>
      <c r="H41" s="165">
        <v>621</v>
      </c>
      <c r="I41" s="165">
        <v>20820.599999999999</v>
      </c>
      <c r="J41" s="167">
        <f t="shared" si="3"/>
        <v>2.9826229791648659E-2</v>
      </c>
    </row>
    <row r="42" spans="1:10">
      <c r="A42" s="164" t="s">
        <v>849</v>
      </c>
      <c r="B42" s="165">
        <v>62</v>
      </c>
      <c r="C42" s="166">
        <f t="shared" si="0"/>
        <v>1.8570324621255234E-2</v>
      </c>
      <c r="D42" s="165">
        <v>144</v>
      </c>
      <c r="E42" s="166">
        <f t="shared" si="1"/>
        <v>4.3131076539689575E-2</v>
      </c>
      <c r="F42" s="165">
        <v>7</v>
      </c>
      <c r="G42" s="166">
        <f t="shared" si="2"/>
        <v>2.0966495540126876E-3</v>
      </c>
      <c r="H42" s="165">
        <v>213</v>
      </c>
      <c r="I42" s="165">
        <v>3338.66</v>
      </c>
      <c r="J42" s="167">
        <f t="shared" si="3"/>
        <v>6.3798050714957505E-2</v>
      </c>
    </row>
    <row r="43" spans="1:10">
      <c r="A43" s="164" t="s">
        <v>857</v>
      </c>
      <c r="B43" s="165">
        <v>155</v>
      </c>
      <c r="C43" s="166">
        <f t="shared" si="0"/>
        <v>2.3339823310008567E-2</v>
      </c>
      <c r="D43" s="165">
        <v>134</v>
      </c>
      <c r="E43" s="166">
        <f t="shared" si="1"/>
        <v>2.0177653700265471E-2</v>
      </c>
      <c r="F43" s="165">
        <v>3</v>
      </c>
      <c r="G43" s="166">
        <f t="shared" si="2"/>
        <v>4.5173851567758519E-4</v>
      </c>
      <c r="H43" s="165">
        <v>292</v>
      </c>
      <c r="I43" s="165">
        <v>6641.01</v>
      </c>
      <c r="J43" s="167">
        <f t="shared" si="3"/>
        <v>4.3969215525951622E-2</v>
      </c>
    </row>
    <row r="44" spans="1:10">
      <c r="A44" s="164" t="s">
        <v>887</v>
      </c>
      <c r="B44" s="165">
        <v>3</v>
      </c>
      <c r="C44" s="166">
        <f t="shared" si="0"/>
        <v>2.5069568051342473E-3</v>
      </c>
      <c r="D44" s="165">
        <v>13</v>
      </c>
      <c r="E44" s="166">
        <f t="shared" si="1"/>
        <v>1.0863479488915072E-2</v>
      </c>
      <c r="F44" s="165">
        <v>0</v>
      </c>
      <c r="G44" s="166">
        <f t="shared" si="2"/>
        <v>0</v>
      </c>
      <c r="H44" s="165">
        <v>16</v>
      </c>
      <c r="I44" s="165">
        <v>1196.67</v>
      </c>
      <c r="J44" s="167">
        <f t="shared" si="3"/>
        <v>1.3370436294049319E-2</v>
      </c>
    </row>
    <row r="45" spans="1:10">
      <c r="A45" s="164" t="s">
        <v>893</v>
      </c>
      <c r="B45" s="165">
        <v>43</v>
      </c>
      <c r="C45" s="166">
        <f t="shared" si="0"/>
        <v>9.6347532270821701E-3</v>
      </c>
      <c r="D45" s="165">
        <v>56</v>
      </c>
      <c r="E45" s="166">
        <f t="shared" si="1"/>
        <v>1.25475855980605E-2</v>
      </c>
      <c r="F45" s="165">
        <v>2</v>
      </c>
      <c r="G45" s="166">
        <f t="shared" si="2"/>
        <v>4.4812805707358935E-4</v>
      </c>
      <c r="H45" s="165">
        <v>101</v>
      </c>
      <c r="I45" s="165">
        <v>4463.01</v>
      </c>
      <c r="J45" s="167">
        <f t="shared" si="3"/>
        <v>2.263046688221626E-2</v>
      </c>
    </row>
    <row r="46" spans="1:10">
      <c r="A46" s="164" t="s">
        <v>916</v>
      </c>
      <c r="B46" s="165">
        <v>8</v>
      </c>
      <c r="C46" s="166">
        <f t="shared" si="0"/>
        <v>2.7478472334330575E-3</v>
      </c>
      <c r="D46" s="165">
        <v>68</v>
      </c>
      <c r="E46" s="166">
        <f t="shared" si="1"/>
        <v>2.3356701484180988E-2</v>
      </c>
      <c r="F46" s="165">
        <v>3</v>
      </c>
      <c r="G46" s="166">
        <f t="shared" si="2"/>
        <v>1.0304427125373966E-3</v>
      </c>
      <c r="H46" s="165">
        <v>79</v>
      </c>
      <c r="I46" s="165">
        <v>2911.37</v>
      </c>
      <c r="J46" s="167">
        <f t="shared" si="3"/>
        <v>2.7134991430151443E-2</v>
      </c>
    </row>
    <row r="47" spans="1:10">
      <c r="A47" s="164" t="s">
        <v>932</v>
      </c>
      <c r="B47" s="165">
        <v>195</v>
      </c>
      <c r="C47" s="166">
        <f t="shared" si="0"/>
        <v>1.5226928080485638E-2</v>
      </c>
      <c r="D47" s="165">
        <v>207</v>
      </c>
      <c r="E47" s="166">
        <f t="shared" si="1"/>
        <v>1.6163969808515522E-2</v>
      </c>
      <c r="F47" s="165">
        <v>5</v>
      </c>
      <c r="G47" s="166">
        <f t="shared" si="2"/>
        <v>3.9043405334578558E-4</v>
      </c>
      <c r="H47" s="165">
        <v>407</v>
      </c>
      <c r="I47" s="165">
        <v>12806.26</v>
      </c>
      <c r="J47" s="167">
        <f t="shared" si="3"/>
        <v>3.1781331942346946E-2</v>
      </c>
    </row>
    <row r="48" spans="1:10">
      <c r="A48" s="164" t="s">
        <v>996</v>
      </c>
      <c r="B48" s="165">
        <v>15</v>
      </c>
      <c r="C48" s="166">
        <f t="shared" si="0"/>
        <v>9.094160942397584E-3</v>
      </c>
      <c r="D48" s="165">
        <v>24</v>
      </c>
      <c r="E48" s="166">
        <f t="shared" si="1"/>
        <v>1.4550657507836134E-2</v>
      </c>
      <c r="F48" s="165">
        <v>0</v>
      </c>
      <c r="G48" s="166">
        <f t="shared" si="2"/>
        <v>0</v>
      </c>
      <c r="H48" s="165">
        <v>39</v>
      </c>
      <c r="I48" s="165">
        <v>1649.41</v>
      </c>
      <c r="J48" s="167">
        <f t="shared" si="3"/>
        <v>2.364481845023372E-2</v>
      </c>
    </row>
    <row r="49" spans="1:10">
      <c r="A49" s="164" t="s">
        <v>1009</v>
      </c>
      <c r="B49" s="165">
        <v>5</v>
      </c>
      <c r="C49" s="166">
        <f t="shared" si="0"/>
        <v>4.4435754785730787E-3</v>
      </c>
      <c r="D49" s="165">
        <v>27</v>
      </c>
      <c r="E49" s="166">
        <f t="shared" si="1"/>
        <v>2.3995307584294627E-2</v>
      </c>
      <c r="F49" s="165">
        <v>0</v>
      </c>
      <c r="G49" s="166">
        <f t="shared" si="2"/>
        <v>0</v>
      </c>
      <c r="H49" s="165">
        <v>32</v>
      </c>
      <c r="I49" s="165">
        <v>1125.22</v>
      </c>
      <c r="J49" s="167">
        <f>H49/I49</f>
        <v>2.8438883062867706E-2</v>
      </c>
    </row>
    <row r="50" spans="1:10">
      <c r="A50" s="164" t="s">
        <v>1025</v>
      </c>
      <c r="B50" s="165">
        <v>0</v>
      </c>
      <c r="C50" s="166">
        <f t="shared" si="0"/>
        <v>0</v>
      </c>
      <c r="D50" s="165">
        <v>1</v>
      </c>
      <c r="E50" s="166">
        <f t="shared" si="1"/>
        <v>4.0633888663145067E-2</v>
      </c>
      <c r="F50" s="165">
        <v>0</v>
      </c>
      <c r="G50" s="166">
        <f t="shared" si="2"/>
        <v>0</v>
      </c>
      <c r="H50" s="165">
        <v>1</v>
      </c>
      <c r="I50" s="165">
        <v>24.61</v>
      </c>
      <c r="J50" s="167">
        <f t="shared" si="3"/>
        <v>4.0633888663145067E-2</v>
      </c>
    </row>
    <row r="51" spans="1:10">
      <c r="A51" s="164" t="s">
        <v>1027</v>
      </c>
      <c r="B51" s="165">
        <v>2</v>
      </c>
      <c r="C51" s="166">
        <f t="shared" si="0"/>
        <v>1.0115314586283633E-2</v>
      </c>
      <c r="D51" s="165">
        <v>8</v>
      </c>
      <c r="E51" s="166">
        <f t="shared" si="1"/>
        <v>4.0461258345134532E-2</v>
      </c>
      <c r="F51" s="165">
        <v>0</v>
      </c>
      <c r="G51" s="166">
        <f t="shared" si="2"/>
        <v>0</v>
      </c>
      <c r="H51" s="165">
        <v>10</v>
      </c>
      <c r="I51" s="165">
        <v>197.72</v>
      </c>
      <c r="J51" s="167">
        <f t="shared" si="3"/>
        <v>5.0576572931418165E-2</v>
      </c>
    </row>
    <row r="52" spans="1:10">
      <c r="A52" s="164" t="s">
        <v>1035</v>
      </c>
      <c r="B52" s="165">
        <v>35</v>
      </c>
      <c r="C52" s="166">
        <f t="shared" si="0"/>
        <v>1.2927388704417104E-2</v>
      </c>
      <c r="D52" s="165">
        <v>51</v>
      </c>
      <c r="E52" s="166">
        <f t="shared" si="1"/>
        <v>1.8837052112150639E-2</v>
      </c>
      <c r="F52" s="165">
        <v>1</v>
      </c>
      <c r="G52" s="166">
        <f t="shared" si="2"/>
        <v>3.6935396298334584E-4</v>
      </c>
      <c r="H52" s="165">
        <v>87</v>
      </c>
      <c r="I52" s="165">
        <v>2707.43</v>
      </c>
      <c r="J52" s="167">
        <f t="shared" si="3"/>
        <v>3.2133794779551091E-2</v>
      </c>
    </row>
    <row r="53" spans="1:10">
      <c r="A53" s="164" t="s">
        <v>1043</v>
      </c>
      <c r="B53" s="165">
        <v>25</v>
      </c>
      <c r="C53" s="166">
        <f t="shared" si="0"/>
        <v>9.3172331544424582E-3</v>
      </c>
      <c r="D53" s="165">
        <v>38</v>
      </c>
      <c r="E53" s="166">
        <f t="shared" si="1"/>
        <v>1.4162194394752536E-2</v>
      </c>
      <c r="F53" s="165">
        <v>1</v>
      </c>
      <c r="G53" s="166">
        <f t="shared" si="2"/>
        <v>3.7268932617769829E-4</v>
      </c>
      <c r="H53" s="165">
        <v>64</v>
      </c>
      <c r="I53" s="165">
        <v>2683.2</v>
      </c>
      <c r="J53" s="167">
        <f t="shared" si="3"/>
        <v>2.3852116875372691E-2</v>
      </c>
    </row>
    <row r="54" spans="1:10">
      <c r="A54" s="164" t="s">
        <v>1065</v>
      </c>
      <c r="B54" s="165">
        <v>67</v>
      </c>
      <c r="C54" s="166">
        <f t="shared" si="0"/>
        <v>1.4669112978442972E-2</v>
      </c>
      <c r="D54" s="165">
        <v>109</v>
      </c>
      <c r="E54" s="166">
        <f t="shared" si="1"/>
        <v>2.3864676338063939E-2</v>
      </c>
      <c r="F54" s="165">
        <v>2</v>
      </c>
      <c r="G54" s="166">
        <f t="shared" si="2"/>
        <v>4.3788396950576036E-4</v>
      </c>
      <c r="H54" s="165">
        <v>178</v>
      </c>
      <c r="I54" s="165">
        <v>4567.42</v>
      </c>
      <c r="J54" s="167">
        <f t="shared" si="3"/>
        <v>3.897167328601267E-2</v>
      </c>
    </row>
    <row r="55" spans="1:10">
      <c r="A55" s="164" t="s">
        <v>1091</v>
      </c>
      <c r="B55" s="165">
        <v>6</v>
      </c>
      <c r="C55" s="166">
        <f t="shared" si="0"/>
        <v>7.3185904394813556E-3</v>
      </c>
      <c r="D55" s="165">
        <v>6</v>
      </c>
      <c r="E55" s="166">
        <f t="shared" si="1"/>
        <v>7.3185904394813556E-3</v>
      </c>
      <c r="F55" s="165">
        <v>0</v>
      </c>
      <c r="G55" s="166">
        <f t="shared" si="2"/>
        <v>0</v>
      </c>
      <c r="H55" s="165">
        <v>12</v>
      </c>
      <c r="I55" s="165">
        <v>819.83</v>
      </c>
      <c r="J55" s="167">
        <f t="shared" si="3"/>
        <v>1.4637180878962711E-2</v>
      </c>
    </row>
    <row r="56" spans="1:10">
      <c r="A56" s="164" t="s">
        <v>1096</v>
      </c>
      <c r="B56" s="165">
        <v>4</v>
      </c>
      <c r="C56" s="166">
        <f t="shared" si="0"/>
        <v>9.1130704212516803E-3</v>
      </c>
      <c r="D56" s="165">
        <v>12</v>
      </c>
      <c r="E56" s="166">
        <f t="shared" si="1"/>
        <v>2.7339211263755041E-2</v>
      </c>
      <c r="F56" s="165">
        <v>0</v>
      </c>
      <c r="G56" s="166">
        <f t="shared" si="2"/>
        <v>0</v>
      </c>
      <c r="H56" s="165">
        <v>16</v>
      </c>
      <c r="I56" s="165">
        <v>438.93</v>
      </c>
      <c r="J56" s="167">
        <f t="shared" si="3"/>
        <v>3.6452281685006721E-2</v>
      </c>
    </row>
    <row r="57" spans="1:10">
      <c r="A57" s="164" t="s">
        <v>1105</v>
      </c>
      <c r="B57" s="165">
        <v>1</v>
      </c>
      <c r="C57" s="166">
        <f t="shared" si="0"/>
        <v>0.25</v>
      </c>
      <c r="D57" s="165">
        <v>0</v>
      </c>
      <c r="E57" s="166">
        <f t="shared" si="1"/>
        <v>0</v>
      </c>
      <c r="F57" s="165">
        <v>0</v>
      </c>
      <c r="G57" s="166">
        <f t="shared" si="2"/>
        <v>0</v>
      </c>
      <c r="H57" s="165">
        <v>1</v>
      </c>
      <c r="I57" s="165">
        <v>4</v>
      </c>
      <c r="J57" s="167">
        <f t="shared" si="3"/>
        <v>0.25</v>
      </c>
    </row>
    <row r="58" spans="1:10">
      <c r="A58" s="164" t="s">
        <v>1107</v>
      </c>
      <c r="B58" s="165">
        <v>90</v>
      </c>
      <c r="C58" s="166">
        <f t="shared" si="0"/>
        <v>2.0215633423180591E-2</v>
      </c>
      <c r="D58" s="165">
        <v>170</v>
      </c>
      <c r="E58" s="166">
        <f t="shared" si="1"/>
        <v>3.8185085354896675E-2</v>
      </c>
      <c r="F58" s="165">
        <v>7</v>
      </c>
      <c r="G58" s="166">
        <f t="shared" si="2"/>
        <v>1.5723270440251573E-3</v>
      </c>
      <c r="H58" s="165">
        <v>267</v>
      </c>
      <c r="I58" s="165">
        <v>4452</v>
      </c>
      <c r="J58" s="167">
        <f t="shared" si="3"/>
        <v>5.9973045822102423E-2</v>
      </c>
    </row>
    <row r="59" spans="1:10">
      <c r="A59" s="164" t="s">
        <v>1145</v>
      </c>
      <c r="B59" s="165">
        <v>6</v>
      </c>
      <c r="C59" s="166">
        <f t="shared" si="0"/>
        <v>2.1948275231371401E-2</v>
      </c>
      <c r="D59" s="165">
        <v>5</v>
      </c>
      <c r="E59" s="166">
        <f t="shared" si="1"/>
        <v>1.8290229359476169E-2</v>
      </c>
      <c r="F59" s="165">
        <v>0</v>
      </c>
      <c r="G59" s="166">
        <f t="shared" si="2"/>
        <v>0</v>
      </c>
      <c r="H59" s="165">
        <v>11</v>
      </c>
      <c r="I59" s="165">
        <v>273.37</v>
      </c>
      <c r="J59" s="167">
        <f t="shared" si="3"/>
        <v>4.0238504590847567E-2</v>
      </c>
    </row>
    <row r="60" spans="1:10">
      <c r="A60" s="164" t="s">
        <v>1152</v>
      </c>
      <c r="B60" s="165">
        <v>20</v>
      </c>
      <c r="C60" s="166">
        <f t="shared" si="0"/>
        <v>3.7077822641943172E-3</v>
      </c>
      <c r="D60" s="165">
        <v>42</v>
      </c>
      <c r="E60" s="166">
        <f t="shared" si="1"/>
        <v>7.7863427548080658E-3</v>
      </c>
      <c r="F60" s="165">
        <v>0</v>
      </c>
      <c r="G60" s="166">
        <f t="shared" si="2"/>
        <v>0</v>
      </c>
      <c r="H60" s="165">
        <v>62</v>
      </c>
      <c r="I60" s="165">
        <v>5394.06</v>
      </c>
      <c r="J60" s="167">
        <f t="shared" si="3"/>
        <v>1.1494125019002384E-2</v>
      </c>
    </row>
    <row r="61" spans="1:10">
      <c r="A61" s="164" t="s">
        <v>1169</v>
      </c>
      <c r="B61" s="165">
        <v>8</v>
      </c>
      <c r="C61" s="166">
        <f t="shared" si="0"/>
        <v>5.6051455235906567E-3</v>
      </c>
      <c r="D61" s="165">
        <v>17</v>
      </c>
      <c r="E61" s="166">
        <f t="shared" si="1"/>
        <v>1.1910934237630144E-2</v>
      </c>
      <c r="F61" s="165">
        <v>0</v>
      </c>
      <c r="G61" s="166">
        <f t="shared" si="2"/>
        <v>0</v>
      </c>
      <c r="H61" s="165">
        <v>25</v>
      </c>
      <c r="I61" s="165">
        <v>1427.26</v>
      </c>
      <c r="J61" s="167">
        <f t="shared" si="3"/>
        <v>1.7516079761220802E-2</v>
      </c>
    </row>
    <row r="62" spans="1:10">
      <c r="A62" s="173" t="s">
        <v>1175</v>
      </c>
      <c r="B62" s="174">
        <v>5</v>
      </c>
      <c r="C62" s="175">
        <f t="shared" si="0"/>
        <v>9.2616604304819761E-3</v>
      </c>
      <c r="D62" s="174">
        <v>17</v>
      </c>
      <c r="E62" s="175">
        <f t="shared" si="1"/>
        <v>3.1489645463638721E-2</v>
      </c>
      <c r="F62" s="174">
        <v>0</v>
      </c>
      <c r="G62" s="175">
        <f t="shared" si="2"/>
        <v>0</v>
      </c>
      <c r="H62" s="174">
        <v>22</v>
      </c>
      <c r="I62" s="174">
        <v>539.86</v>
      </c>
      <c r="J62" s="176">
        <f t="shared" si="3"/>
        <v>4.0751305894120696E-2</v>
      </c>
    </row>
    <row r="63" spans="1:10">
      <c r="A63" s="177" t="s">
        <v>1522</v>
      </c>
      <c r="B63" s="178">
        <v>2928</v>
      </c>
      <c r="C63" s="179">
        <f t="shared" si="0"/>
        <v>1.093400814486515E-2</v>
      </c>
      <c r="D63" s="178">
        <v>4109</v>
      </c>
      <c r="E63" s="179">
        <f>D63/I63</f>
        <v>1.5344207468323396E-2</v>
      </c>
      <c r="F63" s="177">
        <f t="shared" ref="F63:H63" si="4">SUM(F6:F62)</f>
        <v>125</v>
      </c>
      <c r="G63" s="179">
        <f t="shared" si="2"/>
        <v>4.6678654990032234E-4</v>
      </c>
      <c r="H63" s="177">
        <f t="shared" si="4"/>
        <v>7162</v>
      </c>
      <c r="I63" s="177">
        <f>SUM(I6:I62)</f>
        <v>267788.35000000003</v>
      </c>
      <c r="J63" s="180">
        <f>H63/I63</f>
        <v>2.6745002163088869E-2</v>
      </c>
    </row>
    <row r="64" spans="1:10" ht="7.5" customHeight="1">
      <c r="B64" s="168"/>
      <c r="C64" s="168"/>
      <c r="D64" s="168"/>
      <c r="E64" s="168"/>
      <c r="F64" s="168"/>
      <c r="G64" s="168"/>
      <c r="J64" s="169"/>
    </row>
    <row r="65" spans="1:10">
      <c r="A65" s="94" t="s">
        <v>1523</v>
      </c>
    </row>
    <row r="66" spans="1:10">
      <c r="A66" s="94" t="s">
        <v>1524</v>
      </c>
    </row>
    <row r="67" spans="1:10">
      <c r="A67" s="94" t="s">
        <v>1525</v>
      </c>
    </row>
    <row r="68" spans="1:10">
      <c r="A68" s="94" t="s">
        <v>1526</v>
      </c>
    </row>
    <row r="69" spans="1:10">
      <c r="A69" s="94" t="s">
        <v>1527</v>
      </c>
      <c r="B69" s="102"/>
      <c r="C69" s="102"/>
      <c r="D69" s="102"/>
      <c r="E69" s="102"/>
      <c r="F69" s="102"/>
      <c r="G69" s="102"/>
      <c r="H69" s="102"/>
      <c r="I69" s="94" t="s">
        <v>2</v>
      </c>
      <c r="J69" s="121" t="s">
        <v>2</v>
      </c>
    </row>
    <row r="70" spans="1:10">
      <c r="B70" s="102"/>
      <c r="C70" s="102"/>
      <c r="D70" s="102"/>
      <c r="E70" s="102"/>
      <c r="F70" s="102"/>
      <c r="G70" s="102"/>
      <c r="H70" s="102"/>
      <c r="I70" s="94" t="s">
        <v>2</v>
      </c>
      <c r="J70" s="121" t="s">
        <v>2</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9082D-660A-4783-BB73-91E7AB2CED5C}">
  <dimension ref="A1:H1136"/>
  <sheetViews>
    <sheetView topLeftCell="A1111" workbookViewId="0"/>
  </sheetViews>
  <sheetFormatPr defaultColWidth="9.109375" defaultRowHeight="15.6"/>
  <cols>
    <col min="1" max="1" width="20.5546875" style="94" customWidth="1"/>
    <col min="2" max="2" width="41.6640625" style="94" customWidth="1"/>
    <col min="3" max="3" width="16.44140625" style="94" customWidth="1"/>
    <col min="4" max="4" width="11.88671875" style="94" customWidth="1"/>
    <col min="5" max="5" width="10.6640625" style="94" customWidth="1"/>
    <col min="6" max="6" width="15.88671875" style="94" customWidth="1"/>
    <col min="7" max="7" width="14.33203125" style="94" customWidth="1"/>
    <col min="8" max="8" width="19.109375" style="121" customWidth="1"/>
    <col min="9" max="16384" width="9.109375" style="94"/>
  </cols>
  <sheetData>
    <row r="1" spans="1:8">
      <c r="A1" s="95" t="s">
        <v>1556</v>
      </c>
      <c r="B1" s="95"/>
      <c r="C1" s="95"/>
      <c r="D1" s="95"/>
      <c r="E1" s="95"/>
      <c r="F1" s="95"/>
      <c r="G1" s="95"/>
      <c r="H1" s="95"/>
    </row>
    <row r="2" spans="1:8">
      <c r="A2" s="95" t="s">
        <v>1528</v>
      </c>
      <c r="B2" s="95"/>
      <c r="C2" s="95"/>
      <c r="D2" s="95"/>
      <c r="E2" s="95"/>
      <c r="F2" s="95"/>
      <c r="G2" s="95"/>
      <c r="H2" s="95"/>
    </row>
    <row r="3" spans="1:8">
      <c r="A3" s="95" t="s">
        <v>1185</v>
      </c>
      <c r="B3" s="95"/>
      <c r="C3" s="95"/>
      <c r="D3" s="95"/>
      <c r="E3" s="95"/>
      <c r="F3" s="95"/>
      <c r="G3" s="95"/>
      <c r="H3" s="95"/>
    </row>
    <row r="5" spans="1:8" s="99" customFormat="1" ht="64.8" customHeight="1">
      <c r="A5" s="96" t="s">
        <v>1410</v>
      </c>
      <c r="B5" s="96" t="s">
        <v>1529</v>
      </c>
      <c r="C5" s="97" t="s">
        <v>1530</v>
      </c>
      <c r="D5" s="97" t="s">
        <v>1371</v>
      </c>
      <c r="E5" s="97" t="s">
        <v>1531</v>
      </c>
      <c r="F5" s="97" t="s">
        <v>1519</v>
      </c>
      <c r="G5" s="97" t="s">
        <v>1532</v>
      </c>
      <c r="H5" s="98" t="s">
        <v>1533</v>
      </c>
    </row>
    <row r="6" spans="1:8">
      <c r="A6" s="100" t="s">
        <v>0</v>
      </c>
      <c r="B6" s="101" t="s">
        <v>1</v>
      </c>
      <c r="C6" s="102">
        <v>6</v>
      </c>
      <c r="D6" s="102">
        <v>15</v>
      </c>
      <c r="E6" s="102">
        <v>0</v>
      </c>
      <c r="F6" s="103">
        <v>21</v>
      </c>
      <c r="G6" s="102">
        <v>549.91</v>
      </c>
      <c r="H6" s="104">
        <v>3.8199999999999998E-2</v>
      </c>
    </row>
    <row r="7" spans="1:8">
      <c r="A7" s="105" t="s">
        <v>0</v>
      </c>
      <c r="B7" s="106" t="s">
        <v>17</v>
      </c>
      <c r="C7" s="102">
        <v>1</v>
      </c>
      <c r="D7" s="102">
        <v>1</v>
      </c>
      <c r="E7" s="102">
        <v>0</v>
      </c>
      <c r="F7" s="107">
        <v>2</v>
      </c>
      <c r="G7" s="102">
        <v>208.08</v>
      </c>
      <c r="H7" s="108">
        <v>9.5999999999999992E-3</v>
      </c>
    </row>
    <row r="8" spans="1:8">
      <c r="A8" s="105" t="s">
        <v>0</v>
      </c>
      <c r="B8" s="106" t="s">
        <v>19</v>
      </c>
      <c r="C8" s="102">
        <v>1</v>
      </c>
      <c r="D8" s="102">
        <v>2</v>
      </c>
      <c r="E8" s="102">
        <v>0</v>
      </c>
      <c r="F8" s="107">
        <v>3</v>
      </c>
      <c r="G8" s="102">
        <v>210.63</v>
      </c>
      <c r="H8" s="108">
        <v>1.4200000000000001E-2</v>
      </c>
    </row>
    <row r="9" spans="1:8">
      <c r="A9" s="105" t="s">
        <v>0</v>
      </c>
      <c r="B9" s="106" t="s">
        <v>20</v>
      </c>
      <c r="C9" s="102">
        <v>2</v>
      </c>
      <c r="D9" s="102">
        <v>4</v>
      </c>
      <c r="E9" s="102">
        <v>0</v>
      </c>
      <c r="F9" s="107">
        <v>6</v>
      </c>
      <c r="G9" s="160" t="s">
        <v>1555</v>
      </c>
      <c r="H9" s="161" t="s">
        <v>1555</v>
      </c>
    </row>
    <row r="10" spans="1:8">
      <c r="A10" s="105" t="s">
        <v>0</v>
      </c>
      <c r="B10" s="106" t="s">
        <v>22</v>
      </c>
      <c r="C10" s="102">
        <v>4</v>
      </c>
      <c r="D10" s="102">
        <v>13</v>
      </c>
      <c r="E10" s="102">
        <v>0</v>
      </c>
      <c r="F10" s="107">
        <v>17</v>
      </c>
      <c r="G10" s="160" t="s">
        <v>1555</v>
      </c>
      <c r="H10" s="161" t="s">
        <v>1555</v>
      </c>
    </row>
    <row r="11" spans="1:8">
      <c r="A11" s="105" t="s">
        <v>0</v>
      </c>
      <c r="B11" s="106" t="s">
        <v>26</v>
      </c>
      <c r="C11" s="102">
        <v>0</v>
      </c>
      <c r="D11" s="102">
        <v>3</v>
      </c>
      <c r="E11" s="102">
        <v>0</v>
      </c>
      <c r="F11" s="107">
        <v>3</v>
      </c>
      <c r="G11" s="160" t="s">
        <v>1555</v>
      </c>
      <c r="H11" s="161" t="s">
        <v>1555</v>
      </c>
    </row>
    <row r="12" spans="1:8">
      <c r="A12" s="105" t="s">
        <v>0</v>
      </c>
      <c r="B12" s="106" t="s">
        <v>31</v>
      </c>
      <c r="C12" s="102">
        <v>1</v>
      </c>
      <c r="D12" s="102">
        <v>1</v>
      </c>
      <c r="E12" s="102">
        <v>0</v>
      </c>
      <c r="F12" s="107">
        <v>2</v>
      </c>
      <c r="G12" s="160" t="s">
        <v>1555</v>
      </c>
      <c r="H12" s="161" t="s">
        <v>1555</v>
      </c>
    </row>
    <row r="13" spans="1:8">
      <c r="A13" s="105" t="s">
        <v>0</v>
      </c>
      <c r="B13" s="106" t="s">
        <v>33</v>
      </c>
      <c r="C13" s="102">
        <v>1</v>
      </c>
      <c r="D13" s="102">
        <v>1</v>
      </c>
      <c r="E13" s="102">
        <v>0</v>
      </c>
      <c r="F13" s="107">
        <v>2</v>
      </c>
      <c r="G13" s="160" t="s">
        <v>1555</v>
      </c>
      <c r="H13" s="161" t="s">
        <v>1555</v>
      </c>
    </row>
    <row r="14" spans="1:8">
      <c r="A14" s="105" t="s">
        <v>0</v>
      </c>
      <c r="B14" s="106" t="s">
        <v>34</v>
      </c>
      <c r="C14" s="102">
        <v>1</v>
      </c>
      <c r="D14" s="102">
        <v>1</v>
      </c>
      <c r="E14" s="102">
        <v>0</v>
      </c>
      <c r="F14" s="107">
        <v>2</v>
      </c>
      <c r="G14" s="160" t="s">
        <v>1555</v>
      </c>
      <c r="H14" s="161" t="s">
        <v>1555</v>
      </c>
    </row>
    <row r="15" spans="1:8">
      <c r="A15" s="105" t="s">
        <v>0</v>
      </c>
      <c r="B15" s="106" t="s">
        <v>35</v>
      </c>
      <c r="C15" s="102">
        <v>2</v>
      </c>
      <c r="D15" s="102">
        <v>3</v>
      </c>
      <c r="E15" s="102">
        <v>0</v>
      </c>
      <c r="F15" s="107">
        <v>5</v>
      </c>
      <c r="G15" s="160" t="s">
        <v>1555</v>
      </c>
      <c r="H15" s="161" t="s">
        <v>1555</v>
      </c>
    </row>
    <row r="16" spans="1:8">
      <c r="A16" s="105" t="s">
        <v>0</v>
      </c>
      <c r="B16" s="106" t="s">
        <v>37</v>
      </c>
      <c r="C16" s="102">
        <v>2</v>
      </c>
      <c r="D16" s="102">
        <v>8</v>
      </c>
      <c r="E16" s="102">
        <v>0</v>
      </c>
      <c r="F16" s="107">
        <v>10</v>
      </c>
      <c r="G16" s="160" t="s">
        <v>1555</v>
      </c>
      <c r="H16" s="161" t="s">
        <v>1555</v>
      </c>
    </row>
    <row r="17" spans="1:8">
      <c r="A17" s="105" t="s">
        <v>0</v>
      </c>
      <c r="B17" s="106" t="s">
        <v>39</v>
      </c>
      <c r="C17" s="102">
        <v>1</v>
      </c>
      <c r="D17" s="102">
        <v>0</v>
      </c>
      <c r="E17" s="102">
        <v>0</v>
      </c>
      <c r="F17" s="107">
        <v>1</v>
      </c>
      <c r="G17" s="160" t="s">
        <v>1555</v>
      </c>
      <c r="H17" s="161" t="s">
        <v>1555</v>
      </c>
    </row>
    <row r="18" spans="1:8">
      <c r="A18" s="105" t="s">
        <v>0</v>
      </c>
      <c r="B18" s="106" t="s">
        <v>40</v>
      </c>
      <c r="C18" s="102">
        <v>0</v>
      </c>
      <c r="D18" s="102">
        <v>3</v>
      </c>
      <c r="E18" s="102">
        <v>0</v>
      </c>
      <c r="F18" s="107">
        <v>3</v>
      </c>
      <c r="G18" s="102">
        <v>638</v>
      </c>
      <c r="H18" s="108">
        <v>4.7000000000000002E-3</v>
      </c>
    </row>
    <row r="19" spans="1:8">
      <c r="A19" s="105" t="s">
        <v>0</v>
      </c>
      <c r="B19" s="106" t="s">
        <v>41</v>
      </c>
      <c r="C19" s="102">
        <v>7</v>
      </c>
      <c r="D19" s="102">
        <v>13</v>
      </c>
      <c r="E19" s="102">
        <v>0</v>
      </c>
      <c r="F19" s="107">
        <v>20</v>
      </c>
      <c r="G19" s="102">
        <v>414.72</v>
      </c>
      <c r="H19" s="108">
        <v>4.82E-2</v>
      </c>
    </row>
    <row r="20" spans="1:8">
      <c r="A20" s="105" t="s">
        <v>0</v>
      </c>
      <c r="B20" s="106" t="s">
        <v>44</v>
      </c>
      <c r="C20" s="102">
        <v>1</v>
      </c>
      <c r="D20" s="102">
        <v>0</v>
      </c>
      <c r="E20" s="102">
        <v>0</v>
      </c>
      <c r="F20" s="107">
        <v>1</v>
      </c>
      <c r="G20" s="160" t="s">
        <v>1555</v>
      </c>
      <c r="H20" s="161" t="s">
        <v>1555</v>
      </c>
    </row>
    <row r="21" spans="1:8">
      <c r="A21" s="105" t="s">
        <v>0</v>
      </c>
      <c r="B21" s="106" t="s">
        <v>45</v>
      </c>
      <c r="C21" s="102">
        <v>0</v>
      </c>
      <c r="D21" s="102">
        <v>1</v>
      </c>
      <c r="E21" s="102">
        <v>0</v>
      </c>
      <c r="F21" s="107">
        <v>1</v>
      </c>
      <c r="G21" s="160" t="s">
        <v>1555</v>
      </c>
      <c r="H21" s="161" t="s">
        <v>1555</v>
      </c>
    </row>
    <row r="22" spans="1:8">
      <c r="A22" s="105" t="s">
        <v>0</v>
      </c>
      <c r="B22" s="106" t="s">
        <v>46</v>
      </c>
      <c r="C22" s="102">
        <v>0</v>
      </c>
      <c r="D22" s="102">
        <v>6</v>
      </c>
      <c r="E22" s="102">
        <v>0</v>
      </c>
      <c r="F22" s="107">
        <v>6</v>
      </c>
      <c r="G22" s="102">
        <v>417.16</v>
      </c>
      <c r="H22" s="108">
        <v>1.44E-2</v>
      </c>
    </row>
    <row r="23" spans="1:8">
      <c r="A23" s="105" t="s">
        <v>0</v>
      </c>
      <c r="B23" s="106" t="s">
        <v>48</v>
      </c>
      <c r="C23" s="102">
        <v>0</v>
      </c>
      <c r="D23" s="102">
        <v>3</v>
      </c>
      <c r="E23" s="102">
        <v>0</v>
      </c>
      <c r="F23" s="107">
        <v>3</v>
      </c>
      <c r="G23" s="160" t="s">
        <v>1555</v>
      </c>
      <c r="H23" s="161" t="s">
        <v>1555</v>
      </c>
    </row>
    <row r="24" spans="1:8">
      <c r="A24" s="105" t="s">
        <v>0</v>
      </c>
      <c r="B24" s="106" t="s">
        <v>49</v>
      </c>
      <c r="C24" s="102">
        <v>0</v>
      </c>
      <c r="D24" s="102">
        <v>2</v>
      </c>
      <c r="E24" s="102">
        <v>0</v>
      </c>
      <c r="F24" s="107">
        <v>2</v>
      </c>
      <c r="G24" s="160" t="s">
        <v>1555</v>
      </c>
      <c r="H24" s="161" t="s">
        <v>1555</v>
      </c>
    </row>
    <row r="25" spans="1:8">
      <c r="A25" s="105" t="s">
        <v>0</v>
      </c>
      <c r="B25" s="106" t="s">
        <v>50</v>
      </c>
      <c r="C25" s="102">
        <v>3</v>
      </c>
      <c r="D25" s="102">
        <v>0</v>
      </c>
      <c r="E25" s="102">
        <v>0</v>
      </c>
      <c r="F25" s="107">
        <v>3</v>
      </c>
      <c r="G25" s="160" t="s">
        <v>1555</v>
      </c>
      <c r="H25" s="161" t="s">
        <v>1555</v>
      </c>
    </row>
    <row r="26" spans="1:8">
      <c r="A26" s="105" t="s">
        <v>0</v>
      </c>
      <c r="B26" s="106" t="s">
        <v>51</v>
      </c>
      <c r="C26" s="102">
        <v>2</v>
      </c>
      <c r="D26" s="102">
        <v>2</v>
      </c>
      <c r="E26" s="102">
        <v>0</v>
      </c>
      <c r="F26" s="107">
        <v>4</v>
      </c>
      <c r="G26" s="102">
        <v>43.4</v>
      </c>
      <c r="H26" s="108">
        <v>9.2200000000000004E-2</v>
      </c>
    </row>
    <row r="27" spans="1:8">
      <c r="A27" s="105" t="s">
        <v>0</v>
      </c>
      <c r="B27" s="106" t="s">
        <v>53</v>
      </c>
      <c r="C27" s="102">
        <v>4</v>
      </c>
      <c r="D27" s="102">
        <v>1</v>
      </c>
      <c r="E27" s="102">
        <v>0</v>
      </c>
      <c r="F27" s="107">
        <v>5</v>
      </c>
      <c r="G27" s="160" t="s">
        <v>1555</v>
      </c>
      <c r="H27" s="161" t="s">
        <v>1555</v>
      </c>
    </row>
    <row r="28" spans="1:8">
      <c r="A28" s="105" t="s">
        <v>0</v>
      </c>
      <c r="B28" s="106" t="s">
        <v>55</v>
      </c>
      <c r="C28" s="102">
        <v>1</v>
      </c>
      <c r="D28" s="102">
        <v>1</v>
      </c>
      <c r="E28" s="102">
        <v>0</v>
      </c>
      <c r="F28" s="107">
        <v>2</v>
      </c>
      <c r="G28" s="160" t="s">
        <v>1555</v>
      </c>
      <c r="H28" s="161" t="s">
        <v>1555</v>
      </c>
    </row>
    <row r="29" spans="1:8">
      <c r="A29" s="105" t="s">
        <v>0</v>
      </c>
      <c r="B29" s="106" t="s">
        <v>56</v>
      </c>
      <c r="C29" s="102">
        <v>13</v>
      </c>
      <c r="D29" s="102">
        <v>19</v>
      </c>
      <c r="E29" s="102">
        <v>0</v>
      </c>
      <c r="F29" s="107">
        <v>32</v>
      </c>
      <c r="G29" s="102">
        <v>1551.4</v>
      </c>
      <c r="H29" s="108">
        <v>2.06E-2</v>
      </c>
    </row>
    <row r="30" spans="1:8">
      <c r="A30" s="105" t="s">
        <v>0</v>
      </c>
      <c r="B30" s="106" t="s">
        <v>61</v>
      </c>
      <c r="C30" s="102">
        <v>13</v>
      </c>
      <c r="D30" s="102">
        <v>21</v>
      </c>
      <c r="E30" s="102">
        <v>0</v>
      </c>
      <c r="F30" s="107">
        <v>34</v>
      </c>
      <c r="G30" s="102">
        <v>1107.79</v>
      </c>
      <c r="H30" s="108">
        <v>3.0700000000000002E-2</v>
      </c>
    </row>
    <row r="31" spans="1:8">
      <c r="A31" s="105" t="s">
        <v>0</v>
      </c>
      <c r="B31" s="106" t="s">
        <v>64</v>
      </c>
      <c r="C31" s="102">
        <v>0</v>
      </c>
      <c r="D31" s="102">
        <v>1</v>
      </c>
      <c r="E31" s="102">
        <v>0</v>
      </c>
      <c r="F31" s="107">
        <v>1</v>
      </c>
      <c r="G31" s="160" t="s">
        <v>1555</v>
      </c>
      <c r="H31" s="161" t="s">
        <v>1555</v>
      </c>
    </row>
    <row r="32" spans="1:8">
      <c r="A32" s="105" t="s">
        <v>0</v>
      </c>
      <c r="B32" s="106" t="s">
        <v>65</v>
      </c>
      <c r="C32" s="102">
        <v>0</v>
      </c>
      <c r="D32" s="102">
        <v>5</v>
      </c>
      <c r="E32" s="102">
        <v>0</v>
      </c>
      <c r="F32" s="107">
        <v>5</v>
      </c>
      <c r="G32" s="160" t="s">
        <v>1555</v>
      </c>
      <c r="H32" s="161" t="s">
        <v>1555</v>
      </c>
    </row>
    <row r="33" spans="1:8">
      <c r="A33" s="105" t="s">
        <v>0</v>
      </c>
      <c r="B33" s="106" t="s">
        <v>66</v>
      </c>
      <c r="C33" s="102">
        <v>0</v>
      </c>
      <c r="D33" s="102">
        <v>4</v>
      </c>
      <c r="E33" s="102">
        <v>0</v>
      </c>
      <c r="F33" s="107">
        <v>4</v>
      </c>
      <c r="G33" s="160" t="s">
        <v>1555</v>
      </c>
      <c r="H33" s="161" t="s">
        <v>1555</v>
      </c>
    </row>
    <row r="34" spans="1:8">
      <c r="A34" s="105" t="s">
        <v>0</v>
      </c>
      <c r="B34" s="106" t="s">
        <v>67</v>
      </c>
      <c r="C34" s="102">
        <v>0</v>
      </c>
      <c r="D34" s="102">
        <v>2</v>
      </c>
      <c r="E34" s="102">
        <v>0</v>
      </c>
      <c r="F34" s="107">
        <v>2</v>
      </c>
      <c r="G34" s="160" t="s">
        <v>1555</v>
      </c>
      <c r="H34" s="161" t="s">
        <v>1555</v>
      </c>
    </row>
    <row r="35" spans="1:8">
      <c r="A35" s="105" t="s">
        <v>0</v>
      </c>
      <c r="B35" s="106" t="s">
        <v>68</v>
      </c>
      <c r="C35" s="102">
        <v>0</v>
      </c>
      <c r="D35" s="102">
        <v>1</v>
      </c>
      <c r="E35" s="102">
        <v>0</v>
      </c>
      <c r="F35" s="107">
        <v>1</v>
      </c>
      <c r="G35" s="160" t="s">
        <v>1555</v>
      </c>
      <c r="H35" s="161" t="s">
        <v>1555</v>
      </c>
    </row>
    <row r="36" spans="1:8">
      <c r="A36" s="105" t="s">
        <v>0</v>
      </c>
      <c r="B36" s="106" t="s">
        <v>69</v>
      </c>
      <c r="C36" s="102">
        <v>2</v>
      </c>
      <c r="D36" s="102">
        <v>0</v>
      </c>
      <c r="E36" s="102">
        <v>0</v>
      </c>
      <c r="F36" s="107">
        <v>2</v>
      </c>
      <c r="G36" s="160" t="s">
        <v>1555</v>
      </c>
      <c r="H36" s="161" t="s">
        <v>1555</v>
      </c>
    </row>
    <row r="37" spans="1:8">
      <c r="A37" s="105" t="s">
        <v>0</v>
      </c>
      <c r="B37" s="106" t="s">
        <v>70</v>
      </c>
      <c r="C37" s="102">
        <v>2</v>
      </c>
      <c r="D37" s="102">
        <v>0</v>
      </c>
      <c r="E37" s="102">
        <v>0</v>
      </c>
      <c r="F37" s="107">
        <v>2</v>
      </c>
      <c r="G37" s="160" t="s">
        <v>1555</v>
      </c>
      <c r="H37" s="161" t="s">
        <v>1555</v>
      </c>
    </row>
    <row r="38" spans="1:8">
      <c r="A38" s="105" t="s">
        <v>0</v>
      </c>
      <c r="B38" s="106" t="s">
        <v>71</v>
      </c>
      <c r="C38" s="102">
        <v>1</v>
      </c>
      <c r="D38" s="102">
        <v>0</v>
      </c>
      <c r="E38" s="102">
        <v>0</v>
      </c>
      <c r="F38" s="107">
        <v>1</v>
      </c>
      <c r="G38" s="160" t="s">
        <v>1555</v>
      </c>
      <c r="H38" s="161" t="s">
        <v>1555</v>
      </c>
    </row>
    <row r="39" spans="1:8">
      <c r="A39" s="105" t="s">
        <v>0</v>
      </c>
      <c r="B39" s="106" t="s">
        <v>72</v>
      </c>
      <c r="C39" s="102">
        <v>5</v>
      </c>
      <c r="D39" s="102">
        <v>13</v>
      </c>
      <c r="E39" s="102">
        <v>0</v>
      </c>
      <c r="F39" s="107">
        <v>18</v>
      </c>
      <c r="G39" s="102">
        <v>663.34</v>
      </c>
      <c r="H39" s="108">
        <v>2.7099999999999999E-2</v>
      </c>
    </row>
    <row r="40" spans="1:8">
      <c r="A40" s="105" t="s">
        <v>0</v>
      </c>
      <c r="B40" s="106" t="s">
        <v>73</v>
      </c>
      <c r="C40" s="102">
        <v>0</v>
      </c>
      <c r="D40" s="102">
        <v>1</v>
      </c>
      <c r="E40" s="102">
        <v>0</v>
      </c>
      <c r="F40" s="107">
        <v>1</v>
      </c>
      <c r="G40" s="160" t="s">
        <v>1555</v>
      </c>
      <c r="H40" s="161" t="s">
        <v>1555</v>
      </c>
    </row>
    <row r="41" spans="1:8">
      <c r="A41" s="105" t="s">
        <v>0</v>
      </c>
      <c r="B41" s="106" t="s">
        <v>74</v>
      </c>
      <c r="C41" s="102">
        <v>11</v>
      </c>
      <c r="D41" s="102">
        <v>6</v>
      </c>
      <c r="E41" s="102">
        <v>0</v>
      </c>
      <c r="F41" s="107">
        <v>17</v>
      </c>
      <c r="G41" s="102">
        <v>539.29999999999995</v>
      </c>
      <c r="H41" s="108">
        <v>3.15E-2</v>
      </c>
    </row>
    <row r="42" spans="1:8">
      <c r="A42" s="105" t="s">
        <v>0</v>
      </c>
      <c r="B42" s="106" t="s">
        <v>75</v>
      </c>
      <c r="C42" s="102">
        <v>5</v>
      </c>
      <c r="D42" s="102">
        <v>10</v>
      </c>
      <c r="E42" s="102">
        <v>1</v>
      </c>
      <c r="F42" s="107">
        <v>16</v>
      </c>
      <c r="G42" s="102">
        <v>297</v>
      </c>
      <c r="H42" s="108">
        <v>5.3900000000000003E-2</v>
      </c>
    </row>
    <row r="43" spans="1:8">
      <c r="A43" s="105" t="s">
        <v>0</v>
      </c>
      <c r="B43" s="106" t="s">
        <v>77</v>
      </c>
      <c r="C43" s="102">
        <v>2</v>
      </c>
      <c r="D43" s="102">
        <v>1</v>
      </c>
      <c r="E43" s="102">
        <v>0</v>
      </c>
      <c r="F43" s="107">
        <v>3</v>
      </c>
      <c r="G43" s="160" t="s">
        <v>1555</v>
      </c>
      <c r="H43" s="161" t="s">
        <v>1555</v>
      </c>
    </row>
    <row r="44" spans="1:8">
      <c r="A44" s="105" t="s">
        <v>0</v>
      </c>
      <c r="B44" s="106" t="s">
        <v>79</v>
      </c>
      <c r="C44" s="102">
        <v>1</v>
      </c>
      <c r="D44" s="102">
        <v>0</v>
      </c>
      <c r="E44" s="102">
        <v>0</v>
      </c>
      <c r="F44" s="107">
        <v>1</v>
      </c>
      <c r="G44" s="160" t="s">
        <v>1555</v>
      </c>
      <c r="H44" s="161" t="s">
        <v>1555</v>
      </c>
    </row>
    <row r="45" spans="1:8">
      <c r="A45" s="105" t="s">
        <v>0</v>
      </c>
      <c r="B45" s="106" t="s">
        <v>80</v>
      </c>
      <c r="C45" s="102">
        <v>1</v>
      </c>
      <c r="D45" s="102">
        <v>1</v>
      </c>
      <c r="E45" s="102">
        <v>0</v>
      </c>
      <c r="F45" s="107">
        <v>2</v>
      </c>
      <c r="G45" s="160" t="s">
        <v>1555</v>
      </c>
      <c r="H45" s="161" t="s">
        <v>1555</v>
      </c>
    </row>
    <row r="46" spans="1:8">
      <c r="A46" s="105" t="s">
        <v>0</v>
      </c>
      <c r="B46" s="106" t="s">
        <v>81</v>
      </c>
      <c r="C46" s="102">
        <v>88</v>
      </c>
      <c r="D46" s="102">
        <v>122</v>
      </c>
      <c r="E46" s="102">
        <v>2</v>
      </c>
      <c r="F46" s="107">
        <v>212</v>
      </c>
      <c r="G46" s="102">
        <v>2584.7600000000002</v>
      </c>
      <c r="H46" s="108">
        <v>8.2000000000000003E-2</v>
      </c>
    </row>
    <row r="47" spans="1:8">
      <c r="A47" s="105" t="s">
        <v>0</v>
      </c>
      <c r="B47" s="106" t="s">
        <v>82</v>
      </c>
      <c r="C47" s="102">
        <v>0</v>
      </c>
      <c r="D47" s="102">
        <v>0</v>
      </c>
      <c r="E47" s="102">
        <v>1</v>
      </c>
      <c r="F47" s="107">
        <v>1</v>
      </c>
      <c r="G47" s="102">
        <v>158.69999999999999</v>
      </c>
      <c r="H47" s="108">
        <v>6.3E-3</v>
      </c>
    </row>
    <row r="48" spans="1:8">
      <c r="A48" s="105" t="s">
        <v>0</v>
      </c>
      <c r="B48" s="106" t="s">
        <v>83</v>
      </c>
      <c r="C48" s="102">
        <v>3</v>
      </c>
      <c r="D48" s="102">
        <v>10</v>
      </c>
      <c r="E48" s="102">
        <v>1</v>
      </c>
      <c r="F48" s="107">
        <v>14</v>
      </c>
      <c r="G48" s="102">
        <v>656.32</v>
      </c>
      <c r="H48" s="108">
        <v>2.1299999999999999E-2</v>
      </c>
    </row>
    <row r="49" spans="1:8">
      <c r="A49" s="105" t="s">
        <v>0</v>
      </c>
      <c r="B49" s="106" t="s">
        <v>85</v>
      </c>
      <c r="C49" s="102">
        <v>5</v>
      </c>
      <c r="D49" s="102">
        <v>4</v>
      </c>
      <c r="E49" s="102">
        <v>0</v>
      </c>
      <c r="F49" s="107">
        <v>9</v>
      </c>
      <c r="G49" s="102">
        <v>401.45</v>
      </c>
      <c r="H49" s="108">
        <v>2.24E-2</v>
      </c>
    </row>
    <row r="50" spans="1:8">
      <c r="A50" s="105" t="s">
        <v>0</v>
      </c>
      <c r="B50" s="106" t="s">
        <v>86</v>
      </c>
      <c r="C50" s="102">
        <v>4</v>
      </c>
      <c r="D50" s="102">
        <v>10</v>
      </c>
      <c r="E50" s="102">
        <v>0</v>
      </c>
      <c r="F50" s="107">
        <v>14</v>
      </c>
      <c r="G50" s="102">
        <v>588</v>
      </c>
      <c r="H50" s="108">
        <v>2.3800000000000002E-2</v>
      </c>
    </row>
    <row r="51" spans="1:8">
      <c r="A51" s="105" t="s">
        <v>0</v>
      </c>
      <c r="B51" s="106" t="s">
        <v>88</v>
      </c>
      <c r="C51" s="102">
        <v>0</v>
      </c>
      <c r="D51" s="102">
        <v>1</v>
      </c>
      <c r="E51" s="102">
        <v>0</v>
      </c>
      <c r="F51" s="107">
        <v>1</v>
      </c>
      <c r="G51" s="160" t="s">
        <v>1555</v>
      </c>
      <c r="H51" s="161" t="s">
        <v>1555</v>
      </c>
    </row>
    <row r="52" spans="1:8">
      <c r="A52" s="105" t="s">
        <v>0</v>
      </c>
      <c r="B52" s="106" t="s">
        <v>89</v>
      </c>
      <c r="C52" s="102">
        <v>0</v>
      </c>
      <c r="D52" s="102">
        <v>1</v>
      </c>
      <c r="E52" s="102">
        <v>0</v>
      </c>
      <c r="F52" s="107">
        <v>1</v>
      </c>
      <c r="G52" s="160" t="s">
        <v>1555</v>
      </c>
      <c r="H52" s="161" t="s">
        <v>1555</v>
      </c>
    </row>
    <row r="53" spans="1:8">
      <c r="A53" s="105" t="s">
        <v>0</v>
      </c>
      <c r="B53" s="106" t="s">
        <v>90</v>
      </c>
      <c r="C53" s="102">
        <v>5</v>
      </c>
      <c r="D53" s="102">
        <v>2</v>
      </c>
      <c r="E53" s="102">
        <v>0</v>
      </c>
      <c r="F53" s="107">
        <v>7</v>
      </c>
      <c r="G53" s="160" t="s">
        <v>1555</v>
      </c>
      <c r="H53" s="161" t="s">
        <v>1555</v>
      </c>
    </row>
    <row r="54" spans="1:8">
      <c r="A54" s="105" t="s">
        <v>0</v>
      </c>
      <c r="B54" s="106" t="s">
        <v>91</v>
      </c>
      <c r="C54" s="102">
        <v>1</v>
      </c>
      <c r="D54" s="102">
        <v>0</v>
      </c>
      <c r="E54" s="102">
        <v>0</v>
      </c>
      <c r="F54" s="107">
        <v>1</v>
      </c>
      <c r="G54" s="160" t="s">
        <v>1555</v>
      </c>
      <c r="H54" s="161" t="s">
        <v>1555</v>
      </c>
    </row>
    <row r="55" spans="1:8">
      <c r="A55" s="105" t="s">
        <v>0</v>
      </c>
      <c r="B55" s="106" t="s">
        <v>92</v>
      </c>
      <c r="C55" s="102">
        <v>1</v>
      </c>
      <c r="D55" s="102">
        <v>0</v>
      </c>
      <c r="E55" s="102">
        <v>0</v>
      </c>
      <c r="F55" s="107">
        <v>1</v>
      </c>
      <c r="G55" s="160" t="s">
        <v>1555</v>
      </c>
      <c r="H55" s="161" t="s">
        <v>1555</v>
      </c>
    </row>
    <row r="56" spans="1:8">
      <c r="A56" s="105" t="s">
        <v>0</v>
      </c>
      <c r="B56" s="106" t="s">
        <v>93</v>
      </c>
      <c r="C56" s="102">
        <v>0</v>
      </c>
      <c r="D56" s="102">
        <v>2</v>
      </c>
      <c r="E56" s="102">
        <v>0</v>
      </c>
      <c r="F56" s="107">
        <v>2</v>
      </c>
      <c r="G56" s="160" t="s">
        <v>1555</v>
      </c>
      <c r="H56" s="161" t="s">
        <v>1555</v>
      </c>
    </row>
    <row r="57" spans="1:8">
      <c r="A57" s="110" t="s">
        <v>0</v>
      </c>
      <c r="B57" s="111"/>
      <c r="C57" s="112">
        <v>203</v>
      </c>
      <c r="D57" s="112">
        <v>321</v>
      </c>
      <c r="E57" s="112">
        <v>5</v>
      </c>
      <c r="F57" s="113">
        <v>529</v>
      </c>
      <c r="G57" s="112">
        <v>11029.96</v>
      </c>
      <c r="H57" s="114">
        <v>4.8000000000000001E-2</v>
      </c>
    </row>
    <row r="58" spans="1:8">
      <c r="A58" s="105" t="s">
        <v>94</v>
      </c>
      <c r="B58" s="106" t="s">
        <v>95</v>
      </c>
      <c r="C58" s="102">
        <v>1</v>
      </c>
      <c r="D58" s="102">
        <v>0</v>
      </c>
      <c r="E58" s="102">
        <v>0</v>
      </c>
      <c r="F58" s="107">
        <v>1</v>
      </c>
      <c r="G58" s="102">
        <v>32.549999999999997</v>
      </c>
      <c r="H58" s="108">
        <v>3.0700000000000002E-2</v>
      </c>
    </row>
    <row r="59" spans="1:8">
      <c r="A59" s="105" t="s">
        <v>94</v>
      </c>
      <c r="B59" s="106" t="s">
        <v>96</v>
      </c>
      <c r="C59" s="102">
        <v>1</v>
      </c>
      <c r="D59" s="102">
        <v>1</v>
      </c>
      <c r="E59" s="102">
        <v>0</v>
      </c>
      <c r="F59" s="107">
        <v>2</v>
      </c>
      <c r="G59" s="102">
        <v>167.39</v>
      </c>
      <c r="H59" s="108">
        <v>1.1900000000000001E-2</v>
      </c>
    </row>
    <row r="60" spans="1:8">
      <c r="A60" s="110" t="s">
        <v>94</v>
      </c>
      <c r="B60" s="111"/>
      <c r="C60" s="112">
        <v>2</v>
      </c>
      <c r="D60" s="112">
        <v>1</v>
      </c>
      <c r="E60" s="112">
        <v>0</v>
      </c>
      <c r="F60" s="113">
        <v>3</v>
      </c>
      <c r="G60" s="112">
        <v>199.94</v>
      </c>
      <c r="H60" s="114">
        <v>1.4999999999999999E-2</v>
      </c>
    </row>
    <row r="61" spans="1:8">
      <c r="A61" s="105" t="s">
        <v>97</v>
      </c>
      <c r="B61" s="106" t="s">
        <v>98</v>
      </c>
      <c r="C61" s="102">
        <v>1</v>
      </c>
      <c r="D61" s="102">
        <v>0</v>
      </c>
      <c r="E61" s="102">
        <v>0</v>
      </c>
      <c r="F61" s="107">
        <v>1</v>
      </c>
      <c r="G61" s="160" t="s">
        <v>1555</v>
      </c>
      <c r="H61" s="161" t="s">
        <v>1555</v>
      </c>
    </row>
    <row r="62" spans="1:8">
      <c r="A62" s="105" t="s">
        <v>97</v>
      </c>
      <c r="B62" s="106" t="s">
        <v>99</v>
      </c>
      <c r="C62" s="102">
        <v>0</v>
      </c>
      <c r="D62" s="102">
        <v>1</v>
      </c>
      <c r="E62" s="102">
        <v>0</v>
      </c>
      <c r="F62" s="107">
        <v>1</v>
      </c>
      <c r="G62" s="102">
        <v>84.49</v>
      </c>
      <c r="H62" s="108">
        <v>1.18E-2</v>
      </c>
    </row>
    <row r="63" spans="1:8">
      <c r="A63" s="105" t="s">
        <v>97</v>
      </c>
      <c r="B63" s="106" t="s">
        <v>101</v>
      </c>
      <c r="C63" s="102">
        <v>4</v>
      </c>
      <c r="D63" s="102">
        <v>8</v>
      </c>
      <c r="E63" s="102">
        <v>0</v>
      </c>
      <c r="F63" s="107">
        <v>12</v>
      </c>
      <c r="G63" s="102">
        <v>660.43</v>
      </c>
      <c r="H63" s="108">
        <v>1.8200000000000001E-2</v>
      </c>
    </row>
    <row r="64" spans="1:8">
      <c r="A64" s="105" t="s">
        <v>97</v>
      </c>
      <c r="B64" s="106" t="s">
        <v>102</v>
      </c>
      <c r="C64" s="102">
        <v>1</v>
      </c>
      <c r="D64" s="102">
        <v>0</v>
      </c>
      <c r="E64" s="102">
        <v>0</v>
      </c>
      <c r="F64" s="107">
        <v>1</v>
      </c>
      <c r="G64" s="160" t="s">
        <v>1555</v>
      </c>
      <c r="H64" s="161" t="s">
        <v>1555</v>
      </c>
    </row>
    <row r="65" spans="1:8">
      <c r="A65" s="105" t="s">
        <v>97</v>
      </c>
      <c r="B65" s="106" t="s">
        <v>103</v>
      </c>
      <c r="C65" s="102">
        <v>1</v>
      </c>
      <c r="D65" s="102">
        <v>1</v>
      </c>
      <c r="E65" s="102">
        <v>0</v>
      </c>
      <c r="F65" s="107">
        <v>2</v>
      </c>
      <c r="G65" s="160" t="s">
        <v>1555</v>
      </c>
      <c r="H65" s="161" t="s">
        <v>1555</v>
      </c>
    </row>
    <row r="66" spans="1:8">
      <c r="A66" s="105" t="s">
        <v>97</v>
      </c>
      <c r="B66" s="106" t="s">
        <v>104</v>
      </c>
      <c r="C66" s="102">
        <v>0</v>
      </c>
      <c r="D66" s="102">
        <v>1</v>
      </c>
      <c r="E66" s="102">
        <v>0</v>
      </c>
      <c r="F66" s="107">
        <v>1</v>
      </c>
      <c r="G66" s="102">
        <v>127.31</v>
      </c>
      <c r="H66" s="108">
        <v>7.9000000000000008E-3</v>
      </c>
    </row>
    <row r="67" spans="1:8">
      <c r="A67" s="105" t="s">
        <v>97</v>
      </c>
      <c r="B67" s="106" t="s">
        <v>105</v>
      </c>
      <c r="C67" s="102">
        <v>0</v>
      </c>
      <c r="D67" s="102">
        <v>1</v>
      </c>
      <c r="E67" s="102">
        <v>0</v>
      </c>
      <c r="F67" s="107">
        <v>1</v>
      </c>
      <c r="G67" s="102">
        <v>99.47</v>
      </c>
      <c r="H67" s="108">
        <v>1.01E-2</v>
      </c>
    </row>
    <row r="68" spans="1:8">
      <c r="A68" s="105" t="s">
        <v>97</v>
      </c>
      <c r="B68" s="106" t="s">
        <v>106</v>
      </c>
      <c r="C68" s="102">
        <v>2</v>
      </c>
      <c r="D68" s="102">
        <v>3</v>
      </c>
      <c r="E68" s="102">
        <v>0</v>
      </c>
      <c r="F68" s="107">
        <v>5</v>
      </c>
      <c r="G68" s="102">
        <v>213.21</v>
      </c>
      <c r="H68" s="108">
        <v>2.35E-2</v>
      </c>
    </row>
    <row r="69" spans="1:8">
      <c r="A69" s="105" t="s">
        <v>97</v>
      </c>
      <c r="B69" s="106" t="s">
        <v>107</v>
      </c>
      <c r="C69" s="102">
        <v>0</v>
      </c>
      <c r="D69" s="102">
        <v>1</v>
      </c>
      <c r="E69" s="102">
        <v>0</v>
      </c>
      <c r="F69" s="107">
        <v>1</v>
      </c>
      <c r="G69" s="160" t="s">
        <v>1555</v>
      </c>
      <c r="H69" s="161" t="s">
        <v>1555</v>
      </c>
    </row>
    <row r="70" spans="1:8">
      <c r="A70" s="105" t="s">
        <v>97</v>
      </c>
      <c r="B70" s="106" t="s">
        <v>108</v>
      </c>
      <c r="C70" s="102">
        <v>0</v>
      </c>
      <c r="D70" s="102">
        <v>1</v>
      </c>
      <c r="E70" s="102">
        <v>0</v>
      </c>
      <c r="F70" s="107">
        <v>1</v>
      </c>
      <c r="G70" s="102">
        <v>65.209999999999994</v>
      </c>
      <c r="H70" s="108">
        <v>1.5299999999999999E-2</v>
      </c>
    </row>
    <row r="71" spans="1:8">
      <c r="A71" s="110" t="s">
        <v>97</v>
      </c>
      <c r="B71" s="111"/>
      <c r="C71" s="112">
        <v>9</v>
      </c>
      <c r="D71" s="112">
        <v>17</v>
      </c>
      <c r="E71" s="112">
        <v>0</v>
      </c>
      <c r="F71" s="113">
        <v>26</v>
      </c>
      <c r="G71" s="112">
        <v>1250.1199999999999</v>
      </c>
      <c r="H71" s="114">
        <v>2.0799999999999999E-2</v>
      </c>
    </row>
    <row r="72" spans="1:8">
      <c r="A72" s="105" t="s">
        <v>109</v>
      </c>
      <c r="B72" s="106" t="s">
        <v>110</v>
      </c>
      <c r="C72" s="102">
        <v>1</v>
      </c>
      <c r="D72" s="102">
        <v>0</v>
      </c>
      <c r="E72" s="102">
        <v>0</v>
      </c>
      <c r="F72" s="107">
        <v>1</v>
      </c>
      <c r="G72" s="102">
        <v>38.94</v>
      </c>
      <c r="H72" s="108">
        <v>2.5700000000000001E-2</v>
      </c>
    </row>
    <row r="73" spans="1:8">
      <c r="A73" s="105" t="s">
        <v>109</v>
      </c>
      <c r="B73" s="106" t="s">
        <v>112</v>
      </c>
      <c r="C73" s="102">
        <v>0</v>
      </c>
      <c r="D73" s="102">
        <v>1</v>
      </c>
      <c r="E73" s="102">
        <v>0</v>
      </c>
      <c r="F73" s="107">
        <v>1</v>
      </c>
      <c r="G73" s="102">
        <v>41.35</v>
      </c>
      <c r="H73" s="108">
        <v>2.4199999999999999E-2</v>
      </c>
    </row>
    <row r="74" spans="1:8">
      <c r="A74" s="105" t="s">
        <v>109</v>
      </c>
      <c r="B74" s="106" t="s">
        <v>113</v>
      </c>
      <c r="C74" s="102">
        <v>2</v>
      </c>
      <c r="D74" s="102">
        <v>5</v>
      </c>
      <c r="E74" s="102">
        <v>0</v>
      </c>
      <c r="F74" s="107">
        <v>7</v>
      </c>
      <c r="G74" s="102">
        <v>150.02000000000001</v>
      </c>
      <c r="H74" s="108">
        <v>4.6699999999999998E-2</v>
      </c>
    </row>
    <row r="75" spans="1:8">
      <c r="A75" s="105" t="s">
        <v>109</v>
      </c>
      <c r="B75" s="106" t="s">
        <v>114</v>
      </c>
      <c r="C75" s="102">
        <v>0</v>
      </c>
      <c r="D75" s="102">
        <v>1</v>
      </c>
      <c r="E75" s="102">
        <v>0</v>
      </c>
      <c r="F75" s="107">
        <v>1</v>
      </c>
      <c r="G75" s="102">
        <v>29</v>
      </c>
      <c r="H75" s="108">
        <v>3.4500000000000003E-2</v>
      </c>
    </row>
    <row r="76" spans="1:8">
      <c r="A76" s="110" t="s">
        <v>109</v>
      </c>
      <c r="B76" s="111"/>
      <c r="C76" s="112">
        <v>3</v>
      </c>
      <c r="D76" s="112">
        <v>7</v>
      </c>
      <c r="E76" s="112">
        <v>0</v>
      </c>
      <c r="F76" s="113">
        <v>10</v>
      </c>
      <c r="G76" s="112">
        <v>259.31</v>
      </c>
      <c r="H76" s="114">
        <v>3.8600000000000002E-2</v>
      </c>
    </row>
    <row r="77" spans="1:8">
      <c r="A77" s="105" t="s">
        <v>115</v>
      </c>
      <c r="B77" s="106" t="s">
        <v>116</v>
      </c>
      <c r="C77" s="102">
        <v>1</v>
      </c>
      <c r="D77" s="102">
        <v>1</v>
      </c>
      <c r="E77" s="102">
        <v>0</v>
      </c>
      <c r="F77" s="107">
        <v>2</v>
      </c>
      <c r="G77" s="102">
        <v>21.68</v>
      </c>
      <c r="H77" s="108">
        <v>9.2299999999999993E-2</v>
      </c>
    </row>
    <row r="78" spans="1:8">
      <c r="A78" s="105" t="s">
        <v>115</v>
      </c>
      <c r="B78" s="106" t="s">
        <v>117</v>
      </c>
      <c r="C78" s="102">
        <v>0</v>
      </c>
      <c r="D78" s="102">
        <v>4</v>
      </c>
      <c r="E78" s="102">
        <v>0</v>
      </c>
      <c r="F78" s="107">
        <v>4</v>
      </c>
      <c r="G78" s="102">
        <v>68.86</v>
      </c>
      <c r="H78" s="108">
        <v>5.8099999999999999E-2</v>
      </c>
    </row>
    <row r="79" spans="1:8">
      <c r="A79" s="105" t="s">
        <v>115</v>
      </c>
      <c r="B79" s="106" t="s">
        <v>118</v>
      </c>
      <c r="C79" s="102">
        <v>0</v>
      </c>
      <c r="D79" s="102">
        <v>1</v>
      </c>
      <c r="E79" s="102">
        <v>0</v>
      </c>
      <c r="F79" s="107">
        <v>1</v>
      </c>
      <c r="G79" s="102">
        <v>17.170000000000002</v>
      </c>
      <c r="H79" s="108">
        <v>5.8200000000000002E-2</v>
      </c>
    </row>
    <row r="80" spans="1:8">
      <c r="A80" s="105" t="s">
        <v>115</v>
      </c>
      <c r="B80" s="106" t="s">
        <v>119</v>
      </c>
      <c r="C80" s="102">
        <v>1</v>
      </c>
      <c r="D80" s="102">
        <v>2</v>
      </c>
      <c r="E80" s="102">
        <v>0</v>
      </c>
      <c r="F80" s="107">
        <v>3</v>
      </c>
      <c r="G80" s="102">
        <v>63.27</v>
      </c>
      <c r="H80" s="108">
        <v>4.7399999999999998E-2</v>
      </c>
    </row>
    <row r="81" spans="1:8">
      <c r="A81" s="110" t="s">
        <v>115</v>
      </c>
      <c r="B81" s="111"/>
      <c r="C81" s="112">
        <v>2</v>
      </c>
      <c r="D81" s="112">
        <v>8</v>
      </c>
      <c r="E81" s="112">
        <v>0</v>
      </c>
      <c r="F81" s="113">
        <v>10</v>
      </c>
      <c r="G81" s="112">
        <v>170.98</v>
      </c>
      <c r="H81" s="114">
        <v>5.8500000000000003E-2</v>
      </c>
    </row>
    <row r="82" spans="1:8">
      <c r="A82" s="105" t="s">
        <v>120</v>
      </c>
      <c r="B82" s="106" t="s">
        <v>121</v>
      </c>
      <c r="C82" s="102">
        <v>2</v>
      </c>
      <c r="D82" s="102">
        <v>0</v>
      </c>
      <c r="E82" s="102">
        <v>0</v>
      </c>
      <c r="F82" s="107">
        <v>2</v>
      </c>
      <c r="G82" s="102">
        <v>267.60000000000002</v>
      </c>
      <c r="H82" s="108">
        <v>7.4999999999999997E-3</v>
      </c>
    </row>
    <row r="83" spans="1:8">
      <c r="A83" s="105" t="s">
        <v>120</v>
      </c>
      <c r="B83" s="106" t="s">
        <v>123</v>
      </c>
      <c r="C83" s="102">
        <v>1</v>
      </c>
      <c r="D83" s="102">
        <v>0</v>
      </c>
      <c r="E83" s="102">
        <v>0</v>
      </c>
      <c r="F83" s="107">
        <v>1</v>
      </c>
      <c r="G83" s="160" t="s">
        <v>1555</v>
      </c>
      <c r="H83" s="161" t="s">
        <v>1555</v>
      </c>
    </row>
    <row r="84" spans="1:8">
      <c r="A84" s="105" t="s">
        <v>120</v>
      </c>
      <c r="B84" s="106" t="s">
        <v>124</v>
      </c>
      <c r="C84" s="102">
        <v>4</v>
      </c>
      <c r="D84" s="102">
        <v>13</v>
      </c>
      <c r="E84" s="102">
        <v>0</v>
      </c>
      <c r="F84" s="107">
        <v>17</v>
      </c>
      <c r="G84" s="102">
        <v>803.79</v>
      </c>
      <c r="H84" s="108">
        <v>2.1100000000000001E-2</v>
      </c>
    </row>
    <row r="85" spans="1:8">
      <c r="A85" s="105" t="s">
        <v>120</v>
      </c>
      <c r="B85" s="106" t="s">
        <v>125</v>
      </c>
      <c r="C85" s="102">
        <v>0</v>
      </c>
      <c r="D85" s="102">
        <v>6</v>
      </c>
      <c r="E85" s="102">
        <v>0</v>
      </c>
      <c r="F85" s="107">
        <v>6</v>
      </c>
      <c r="G85" s="102">
        <v>371.84</v>
      </c>
      <c r="H85" s="108">
        <v>1.61E-2</v>
      </c>
    </row>
    <row r="86" spans="1:8">
      <c r="A86" s="105" t="s">
        <v>120</v>
      </c>
      <c r="B86" s="106" t="s">
        <v>126</v>
      </c>
      <c r="C86" s="102">
        <v>1</v>
      </c>
      <c r="D86" s="102">
        <v>1</v>
      </c>
      <c r="E86" s="102">
        <v>0</v>
      </c>
      <c r="F86" s="107">
        <v>2</v>
      </c>
      <c r="G86" s="102">
        <v>90.09</v>
      </c>
      <c r="H86" s="108">
        <v>2.2200000000000001E-2</v>
      </c>
    </row>
    <row r="87" spans="1:8">
      <c r="A87" s="105" t="s">
        <v>120</v>
      </c>
      <c r="B87" s="106" t="s">
        <v>127</v>
      </c>
      <c r="C87" s="102">
        <v>3</v>
      </c>
      <c r="D87" s="102">
        <v>1</v>
      </c>
      <c r="E87" s="102">
        <v>0</v>
      </c>
      <c r="F87" s="107">
        <v>4</v>
      </c>
      <c r="G87" s="160" t="s">
        <v>1555</v>
      </c>
      <c r="H87" s="161" t="s">
        <v>1555</v>
      </c>
    </row>
    <row r="88" spans="1:8">
      <c r="A88" s="105" t="s">
        <v>120</v>
      </c>
      <c r="B88" s="106" t="s">
        <v>128</v>
      </c>
      <c r="C88" s="102">
        <v>10</v>
      </c>
      <c r="D88" s="102">
        <v>6</v>
      </c>
      <c r="E88" s="102">
        <v>1</v>
      </c>
      <c r="F88" s="107">
        <v>17</v>
      </c>
      <c r="G88" s="102">
        <v>223.07</v>
      </c>
      <c r="H88" s="108">
        <v>7.6200000000000004E-2</v>
      </c>
    </row>
    <row r="89" spans="1:8">
      <c r="A89" s="105" t="s">
        <v>120</v>
      </c>
      <c r="B89" s="106" t="s">
        <v>130</v>
      </c>
      <c r="C89" s="102">
        <v>0</v>
      </c>
      <c r="D89" s="102">
        <v>3</v>
      </c>
      <c r="E89" s="102">
        <v>0</v>
      </c>
      <c r="F89" s="107">
        <v>3</v>
      </c>
      <c r="G89" s="102">
        <v>81.8</v>
      </c>
      <c r="H89" s="108">
        <v>3.6700000000000003E-2</v>
      </c>
    </row>
    <row r="90" spans="1:8">
      <c r="A90" s="105" t="s">
        <v>120</v>
      </c>
      <c r="B90" s="106" t="s">
        <v>131</v>
      </c>
      <c r="C90" s="102">
        <v>0</v>
      </c>
      <c r="D90" s="102">
        <v>2</v>
      </c>
      <c r="E90" s="102">
        <v>0</v>
      </c>
      <c r="F90" s="107">
        <v>2</v>
      </c>
      <c r="G90" s="102">
        <v>23.5</v>
      </c>
      <c r="H90" s="108">
        <v>8.5099999999999995E-2</v>
      </c>
    </row>
    <row r="91" spans="1:8">
      <c r="A91" s="105" t="s">
        <v>120</v>
      </c>
      <c r="B91" s="106" t="s">
        <v>132</v>
      </c>
      <c r="C91" s="102">
        <v>1</v>
      </c>
      <c r="D91" s="102">
        <v>2</v>
      </c>
      <c r="E91" s="102">
        <v>0</v>
      </c>
      <c r="F91" s="107">
        <v>3</v>
      </c>
      <c r="G91" s="102">
        <v>176.11</v>
      </c>
      <c r="H91" s="108">
        <v>1.7000000000000001E-2</v>
      </c>
    </row>
    <row r="92" spans="1:8">
      <c r="A92" s="105" t="s">
        <v>120</v>
      </c>
      <c r="B92" s="106" t="s">
        <v>133</v>
      </c>
      <c r="C92" s="102">
        <v>5</v>
      </c>
      <c r="D92" s="102">
        <v>2</v>
      </c>
      <c r="E92" s="102">
        <v>0</v>
      </c>
      <c r="F92" s="107">
        <v>7</v>
      </c>
      <c r="G92" s="160" t="s">
        <v>1555</v>
      </c>
      <c r="H92" s="161" t="s">
        <v>1555</v>
      </c>
    </row>
    <row r="93" spans="1:8">
      <c r="A93" s="105" t="s">
        <v>120</v>
      </c>
      <c r="B93" s="106" t="s">
        <v>134</v>
      </c>
      <c r="C93" s="102">
        <v>2</v>
      </c>
      <c r="D93" s="102">
        <v>0</v>
      </c>
      <c r="E93" s="102">
        <v>0</v>
      </c>
      <c r="F93" s="107">
        <v>2</v>
      </c>
      <c r="G93" s="102">
        <v>348.44</v>
      </c>
      <c r="H93" s="108">
        <v>5.7000000000000002E-3</v>
      </c>
    </row>
    <row r="94" spans="1:8">
      <c r="A94" s="105" t="s">
        <v>120</v>
      </c>
      <c r="B94" s="106" t="s">
        <v>135</v>
      </c>
      <c r="C94" s="102">
        <v>3</v>
      </c>
      <c r="D94" s="102">
        <v>0</v>
      </c>
      <c r="E94" s="102">
        <v>0</v>
      </c>
      <c r="F94" s="107">
        <v>3</v>
      </c>
      <c r="G94" s="160" t="s">
        <v>1555</v>
      </c>
      <c r="H94" s="161" t="s">
        <v>1555</v>
      </c>
    </row>
    <row r="95" spans="1:8">
      <c r="A95" s="105" t="s">
        <v>120</v>
      </c>
      <c r="B95" s="106" t="s">
        <v>136</v>
      </c>
      <c r="C95" s="102">
        <v>1</v>
      </c>
      <c r="D95" s="102">
        <v>0</v>
      </c>
      <c r="E95" s="102">
        <v>0</v>
      </c>
      <c r="F95" s="107">
        <v>1</v>
      </c>
      <c r="G95" s="160" t="s">
        <v>1555</v>
      </c>
      <c r="H95" s="161" t="s">
        <v>1555</v>
      </c>
    </row>
    <row r="96" spans="1:8">
      <c r="A96" s="105" t="s">
        <v>120</v>
      </c>
      <c r="B96" s="106" t="s">
        <v>137</v>
      </c>
      <c r="C96" s="102">
        <v>3</v>
      </c>
      <c r="D96" s="102">
        <v>1</v>
      </c>
      <c r="E96" s="102">
        <v>1</v>
      </c>
      <c r="F96" s="107">
        <v>5</v>
      </c>
      <c r="G96" s="102">
        <v>201.5</v>
      </c>
      <c r="H96" s="108">
        <v>2.4799999999999999E-2</v>
      </c>
    </row>
    <row r="97" spans="1:8">
      <c r="A97" s="105" t="s">
        <v>120</v>
      </c>
      <c r="B97" s="106" t="s">
        <v>138</v>
      </c>
      <c r="C97" s="102">
        <v>0</v>
      </c>
      <c r="D97" s="102">
        <v>1</v>
      </c>
      <c r="E97" s="102">
        <v>0</v>
      </c>
      <c r="F97" s="107">
        <v>1</v>
      </c>
      <c r="G97" s="102">
        <v>93</v>
      </c>
      <c r="H97" s="108">
        <v>1.0800000000000001E-2</v>
      </c>
    </row>
    <row r="98" spans="1:8">
      <c r="A98" s="105" t="s">
        <v>120</v>
      </c>
      <c r="B98" s="106" t="s">
        <v>139</v>
      </c>
      <c r="C98" s="102">
        <v>14</v>
      </c>
      <c r="D98" s="102">
        <v>23</v>
      </c>
      <c r="E98" s="102">
        <v>1</v>
      </c>
      <c r="F98" s="107">
        <v>38</v>
      </c>
      <c r="G98" s="102">
        <v>1494.51</v>
      </c>
      <c r="H98" s="108">
        <v>2.5399999999999999E-2</v>
      </c>
    </row>
    <row r="99" spans="1:8">
      <c r="A99" s="105" t="s">
        <v>120</v>
      </c>
      <c r="B99" s="106" t="s">
        <v>140</v>
      </c>
      <c r="C99" s="102">
        <v>2</v>
      </c>
      <c r="D99" s="102">
        <v>6</v>
      </c>
      <c r="E99" s="102">
        <v>0</v>
      </c>
      <c r="F99" s="107">
        <v>8</v>
      </c>
      <c r="G99" s="102">
        <v>227.6</v>
      </c>
      <c r="H99" s="108">
        <v>3.5099999999999999E-2</v>
      </c>
    </row>
    <row r="100" spans="1:8">
      <c r="A100" s="105" t="s">
        <v>120</v>
      </c>
      <c r="B100" s="106" t="s">
        <v>141</v>
      </c>
      <c r="C100" s="102">
        <v>1</v>
      </c>
      <c r="D100" s="102">
        <v>0</v>
      </c>
      <c r="E100" s="102">
        <v>0</v>
      </c>
      <c r="F100" s="107">
        <v>1</v>
      </c>
      <c r="G100" s="102">
        <v>122.77</v>
      </c>
      <c r="H100" s="108">
        <v>8.0999999999999996E-3</v>
      </c>
    </row>
    <row r="101" spans="1:8">
      <c r="A101" s="105" t="s">
        <v>120</v>
      </c>
      <c r="B101" s="106" t="s">
        <v>142</v>
      </c>
      <c r="C101" s="102">
        <v>5</v>
      </c>
      <c r="D101" s="102">
        <v>5</v>
      </c>
      <c r="E101" s="102">
        <v>1</v>
      </c>
      <c r="F101" s="107">
        <v>11</v>
      </c>
      <c r="G101" s="102">
        <v>528.9</v>
      </c>
      <c r="H101" s="108">
        <v>2.0799999999999999E-2</v>
      </c>
    </row>
    <row r="102" spans="1:8">
      <c r="A102" s="105" t="s">
        <v>120</v>
      </c>
      <c r="B102" s="106" t="s">
        <v>143</v>
      </c>
      <c r="C102" s="102">
        <v>2</v>
      </c>
      <c r="D102" s="102">
        <v>0</v>
      </c>
      <c r="E102" s="102">
        <v>0</v>
      </c>
      <c r="F102" s="107">
        <v>2</v>
      </c>
      <c r="G102" s="160" t="s">
        <v>1555</v>
      </c>
      <c r="H102" s="161" t="s">
        <v>1555</v>
      </c>
    </row>
    <row r="103" spans="1:8">
      <c r="A103" s="105" t="s">
        <v>120</v>
      </c>
      <c r="B103" s="106" t="s">
        <v>144</v>
      </c>
      <c r="C103" s="102">
        <v>13</v>
      </c>
      <c r="D103" s="102">
        <v>17</v>
      </c>
      <c r="E103" s="102">
        <v>0</v>
      </c>
      <c r="F103" s="107">
        <v>30</v>
      </c>
      <c r="G103" s="102">
        <v>1380.32</v>
      </c>
      <c r="H103" s="108">
        <v>2.1700000000000001E-2</v>
      </c>
    </row>
    <row r="104" spans="1:8">
      <c r="A104" s="105" t="s">
        <v>120</v>
      </c>
      <c r="B104" s="106" t="s">
        <v>145</v>
      </c>
      <c r="C104" s="102">
        <v>1</v>
      </c>
      <c r="D104" s="102">
        <v>0</v>
      </c>
      <c r="E104" s="102">
        <v>0</v>
      </c>
      <c r="F104" s="107">
        <v>1</v>
      </c>
      <c r="G104" s="160" t="s">
        <v>1555</v>
      </c>
      <c r="H104" s="161" t="s">
        <v>1555</v>
      </c>
    </row>
    <row r="105" spans="1:8">
      <c r="A105" s="105" t="s">
        <v>120</v>
      </c>
      <c r="B105" s="106" t="s">
        <v>146</v>
      </c>
      <c r="C105" s="102">
        <v>1</v>
      </c>
      <c r="D105" s="102">
        <v>0</v>
      </c>
      <c r="E105" s="102">
        <v>0</v>
      </c>
      <c r="F105" s="107">
        <v>1</v>
      </c>
      <c r="G105" s="160" t="s">
        <v>1555</v>
      </c>
      <c r="H105" s="161" t="s">
        <v>1555</v>
      </c>
    </row>
    <row r="106" spans="1:8">
      <c r="A106" s="105" t="s">
        <v>120</v>
      </c>
      <c r="B106" s="106" t="s">
        <v>147</v>
      </c>
      <c r="C106" s="102">
        <v>1</v>
      </c>
      <c r="D106" s="102">
        <v>1</v>
      </c>
      <c r="E106" s="102">
        <v>0</v>
      </c>
      <c r="F106" s="107">
        <v>2</v>
      </c>
      <c r="G106" s="160" t="s">
        <v>1555</v>
      </c>
      <c r="H106" s="161" t="s">
        <v>1555</v>
      </c>
    </row>
    <row r="107" spans="1:8">
      <c r="A107" s="105" t="s">
        <v>120</v>
      </c>
      <c r="B107" s="106" t="s">
        <v>148</v>
      </c>
      <c r="C107" s="102">
        <v>0</v>
      </c>
      <c r="D107" s="102">
        <v>2</v>
      </c>
      <c r="E107" s="102">
        <v>0</v>
      </c>
      <c r="F107" s="107">
        <v>2</v>
      </c>
      <c r="G107" s="102">
        <v>165.67</v>
      </c>
      <c r="H107" s="108">
        <v>1.21E-2</v>
      </c>
    </row>
    <row r="108" spans="1:8">
      <c r="A108" s="105" t="s">
        <v>120</v>
      </c>
      <c r="B108" s="106" t="s">
        <v>149</v>
      </c>
      <c r="C108" s="102">
        <v>0</v>
      </c>
      <c r="D108" s="102">
        <v>1</v>
      </c>
      <c r="E108" s="102">
        <v>0</v>
      </c>
      <c r="F108" s="107">
        <v>1</v>
      </c>
      <c r="G108" s="160" t="s">
        <v>1555</v>
      </c>
      <c r="H108" s="161" t="s">
        <v>1555</v>
      </c>
    </row>
    <row r="109" spans="1:8">
      <c r="A109" s="105" t="s">
        <v>120</v>
      </c>
      <c r="B109" s="106" t="s">
        <v>150</v>
      </c>
      <c r="C109" s="102">
        <v>45</v>
      </c>
      <c r="D109" s="102">
        <v>15</v>
      </c>
      <c r="E109" s="102">
        <v>2</v>
      </c>
      <c r="F109" s="107">
        <v>62</v>
      </c>
      <c r="G109" s="102">
        <v>1444.52</v>
      </c>
      <c r="H109" s="108">
        <v>4.2900000000000001E-2</v>
      </c>
    </row>
    <row r="110" spans="1:8">
      <c r="A110" s="110" t="s">
        <v>120</v>
      </c>
      <c r="B110" s="111"/>
      <c r="C110" s="112">
        <v>121</v>
      </c>
      <c r="D110" s="112">
        <v>108</v>
      </c>
      <c r="E110" s="112">
        <v>6</v>
      </c>
      <c r="F110" s="113">
        <v>235</v>
      </c>
      <c r="G110" s="112">
        <v>8045.03</v>
      </c>
      <c r="H110" s="114">
        <v>2.92E-2</v>
      </c>
    </row>
    <row r="111" spans="1:8">
      <c r="A111" s="105" t="s">
        <v>152</v>
      </c>
      <c r="B111" s="106" t="s">
        <v>153</v>
      </c>
      <c r="C111" s="102">
        <v>0</v>
      </c>
      <c r="D111" s="102">
        <v>1</v>
      </c>
      <c r="E111" s="102">
        <v>0</v>
      </c>
      <c r="F111" s="107">
        <v>1</v>
      </c>
      <c r="G111" s="160" t="s">
        <v>1555</v>
      </c>
      <c r="H111" s="161" t="s">
        <v>1555</v>
      </c>
    </row>
    <row r="112" spans="1:8">
      <c r="A112" s="105" t="s">
        <v>152</v>
      </c>
      <c r="B112" s="106" t="s">
        <v>154</v>
      </c>
      <c r="C112" s="102">
        <v>0</v>
      </c>
      <c r="D112" s="102">
        <v>4</v>
      </c>
      <c r="E112" s="102">
        <v>0</v>
      </c>
      <c r="F112" s="107">
        <v>4</v>
      </c>
      <c r="G112" s="102">
        <v>37.67</v>
      </c>
      <c r="H112" s="108">
        <v>0.1062</v>
      </c>
    </row>
    <row r="113" spans="1:8">
      <c r="A113" s="105" t="s">
        <v>152</v>
      </c>
      <c r="B113" s="106" t="s">
        <v>155</v>
      </c>
      <c r="C113" s="102">
        <v>0</v>
      </c>
      <c r="D113" s="102">
        <v>9</v>
      </c>
      <c r="E113" s="102">
        <v>0</v>
      </c>
      <c r="F113" s="107">
        <v>9</v>
      </c>
      <c r="G113" s="102">
        <v>171.46</v>
      </c>
      <c r="H113" s="108">
        <v>5.2499999999999998E-2</v>
      </c>
    </row>
    <row r="114" spans="1:8">
      <c r="A114" s="110" t="s">
        <v>152</v>
      </c>
      <c r="B114" s="111"/>
      <c r="C114" s="112">
        <v>0</v>
      </c>
      <c r="D114" s="112">
        <v>14</v>
      </c>
      <c r="E114" s="112">
        <v>0</v>
      </c>
      <c r="F114" s="113">
        <v>14</v>
      </c>
      <c r="G114" s="112">
        <v>209.13</v>
      </c>
      <c r="H114" s="114">
        <v>6.6900000000000001E-2</v>
      </c>
    </row>
    <row r="115" spans="1:8">
      <c r="A115" s="105" t="s">
        <v>156</v>
      </c>
      <c r="B115" s="106" t="s">
        <v>157</v>
      </c>
      <c r="C115" s="102">
        <v>2</v>
      </c>
      <c r="D115" s="102">
        <v>0</v>
      </c>
      <c r="E115" s="102">
        <v>0</v>
      </c>
      <c r="F115" s="107">
        <v>2</v>
      </c>
      <c r="G115" s="160" t="s">
        <v>1555</v>
      </c>
      <c r="H115" s="161" t="s">
        <v>1555</v>
      </c>
    </row>
    <row r="116" spans="1:8">
      <c r="A116" s="105" t="s">
        <v>156</v>
      </c>
      <c r="B116" s="106" t="s">
        <v>158</v>
      </c>
      <c r="C116" s="102">
        <v>0</v>
      </c>
      <c r="D116" s="102">
        <v>1</v>
      </c>
      <c r="E116" s="102">
        <v>0</v>
      </c>
      <c r="F116" s="107">
        <v>1</v>
      </c>
      <c r="G116" s="102">
        <v>28.5</v>
      </c>
      <c r="H116" s="108">
        <v>3.5099999999999999E-2</v>
      </c>
    </row>
    <row r="117" spans="1:8">
      <c r="A117" s="105" t="s">
        <v>156</v>
      </c>
      <c r="B117" s="106" t="s">
        <v>159</v>
      </c>
      <c r="C117" s="102">
        <v>0</v>
      </c>
      <c r="D117" s="102">
        <v>8</v>
      </c>
      <c r="E117" s="102">
        <v>0</v>
      </c>
      <c r="F117" s="107">
        <v>8</v>
      </c>
      <c r="G117" s="102">
        <v>81.349999999999994</v>
      </c>
      <c r="H117" s="108">
        <v>9.8299999999999998E-2</v>
      </c>
    </row>
    <row r="118" spans="1:8">
      <c r="A118" s="105" t="s">
        <v>156</v>
      </c>
      <c r="B118" s="106" t="s">
        <v>160</v>
      </c>
      <c r="C118" s="102">
        <v>1</v>
      </c>
      <c r="D118" s="102">
        <v>8</v>
      </c>
      <c r="E118" s="102">
        <v>0</v>
      </c>
      <c r="F118" s="107">
        <v>9</v>
      </c>
      <c r="G118" s="102">
        <v>288.3</v>
      </c>
      <c r="H118" s="108">
        <v>3.1199999999999999E-2</v>
      </c>
    </row>
    <row r="119" spans="1:8">
      <c r="A119" s="105" t="s">
        <v>156</v>
      </c>
      <c r="B119" s="106" t="s">
        <v>161</v>
      </c>
      <c r="C119" s="102">
        <v>0</v>
      </c>
      <c r="D119" s="102">
        <v>1</v>
      </c>
      <c r="E119" s="102">
        <v>0</v>
      </c>
      <c r="F119" s="107">
        <v>1</v>
      </c>
      <c r="G119" s="102">
        <v>21.6</v>
      </c>
      <c r="H119" s="108">
        <v>4.6300000000000001E-2</v>
      </c>
    </row>
    <row r="120" spans="1:8">
      <c r="A120" s="105" t="s">
        <v>156</v>
      </c>
      <c r="B120" s="106" t="s">
        <v>162</v>
      </c>
      <c r="C120" s="102">
        <v>1</v>
      </c>
      <c r="D120" s="102">
        <v>2</v>
      </c>
      <c r="E120" s="102">
        <v>0</v>
      </c>
      <c r="F120" s="107">
        <v>3</v>
      </c>
      <c r="G120" s="160" t="s">
        <v>1555</v>
      </c>
      <c r="H120" s="161" t="s">
        <v>1555</v>
      </c>
    </row>
    <row r="121" spans="1:8">
      <c r="A121" s="105" t="s">
        <v>156</v>
      </c>
      <c r="B121" s="106" t="s">
        <v>163</v>
      </c>
      <c r="C121" s="102">
        <v>0</v>
      </c>
      <c r="D121" s="102">
        <v>1</v>
      </c>
      <c r="E121" s="102">
        <v>0</v>
      </c>
      <c r="F121" s="107">
        <v>1</v>
      </c>
      <c r="G121" s="102">
        <v>50.17</v>
      </c>
      <c r="H121" s="108">
        <v>1.9900000000000001E-2</v>
      </c>
    </row>
    <row r="122" spans="1:8">
      <c r="A122" s="105" t="s">
        <v>156</v>
      </c>
      <c r="B122" s="106" t="s">
        <v>164</v>
      </c>
      <c r="C122" s="102">
        <v>0</v>
      </c>
      <c r="D122" s="102">
        <v>1</v>
      </c>
      <c r="E122" s="102">
        <v>0</v>
      </c>
      <c r="F122" s="107">
        <v>1</v>
      </c>
      <c r="G122" s="102">
        <v>15.75</v>
      </c>
      <c r="H122" s="108">
        <v>6.3500000000000001E-2</v>
      </c>
    </row>
    <row r="123" spans="1:8">
      <c r="A123" s="105" t="s">
        <v>156</v>
      </c>
      <c r="B123" s="106" t="s">
        <v>165</v>
      </c>
      <c r="C123" s="102">
        <v>1</v>
      </c>
      <c r="D123" s="102">
        <v>0</v>
      </c>
      <c r="E123" s="102">
        <v>0</v>
      </c>
      <c r="F123" s="107">
        <v>1</v>
      </c>
      <c r="G123" s="102">
        <v>33</v>
      </c>
      <c r="H123" s="108">
        <v>3.0300000000000001E-2</v>
      </c>
    </row>
    <row r="124" spans="1:8">
      <c r="A124" s="105" t="s">
        <v>156</v>
      </c>
      <c r="B124" s="106" t="s">
        <v>166</v>
      </c>
      <c r="C124" s="102">
        <v>0</v>
      </c>
      <c r="D124" s="102">
        <v>4</v>
      </c>
      <c r="E124" s="102">
        <v>0</v>
      </c>
      <c r="F124" s="107">
        <v>4</v>
      </c>
      <c r="G124" s="102">
        <v>161.43</v>
      </c>
      <c r="H124" s="108">
        <v>2.4799999999999999E-2</v>
      </c>
    </row>
    <row r="125" spans="1:8">
      <c r="A125" s="110" t="s">
        <v>156</v>
      </c>
      <c r="B125" s="111"/>
      <c r="C125" s="112">
        <v>5</v>
      </c>
      <c r="D125" s="112">
        <v>26</v>
      </c>
      <c r="E125" s="112">
        <v>0</v>
      </c>
      <c r="F125" s="113">
        <v>31</v>
      </c>
      <c r="G125" s="112">
        <v>680.1</v>
      </c>
      <c r="H125" s="114">
        <v>4.5600000000000002E-2</v>
      </c>
    </row>
    <row r="126" spans="1:8">
      <c r="A126" s="105" t="s">
        <v>167</v>
      </c>
      <c r="B126" s="106" t="s">
        <v>168</v>
      </c>
      <c r="C126" s="102">
        <v>2</v>
      </c>
      <c r="D126" s="102">
        <v>0</v>
      </c>
      <c r="E126" s="102">
        <v>0</v>
      </c>
      <c r="F126" s="107">
        <v>2</v>
      </c>
      <c r="G126" s="102">
        <v>10</v>
      </c>
      <c r="H126" s="108">
        <v>0.2</v>
      </c>
    </row>
    <row r="127" spans="1:8">
      <c r="A127" s="105" t="s">
        <v>167</v>
      </c>
      <c r="B127" s="106" t="s">
        <v>169</v>
      </c>
      <c r="C127" s="102">
        <v>0</v>
      </c>
      <c r="D127" s="102">
        <v>1</v>
      </c>
      <c r="E127" s="102">
        <v>0</v>
      </c>
      <c r="F127" s="107">
        <v>1</v>
      </c>
      <c r="G127" s="102">
        <v>5</v>
      </c>
      <c r="H127" s="108">
        <v>0.2</v>
      </c>
    </row>
    <row r="128" spans="1:8">
      <c r="A128" s="105" t="s">
        <v>167</v>
      </c>
      <c r="B128" s="106" t="s">
        <v>170</v>
      </c>
      <c r="C128" s="102">
        <v>0</v>
      </c>
      <c r="D128" s="102">
        <v>4</v>
      </c>
      <c r="E128" s="102">
        <v>0</v>
      </c>
      <c r="F128" s="107">
        <v>4</v>
      </c>
      <c r="G128" s="102">
        <v>12</v>
      </c>
      <c r="H128" s="108">
        <v>0.33329999999999999</v>
      </c>
    </row>
    <row r="129" spans="1:8">
      <c r="A129" s="105" t="s">
        <v>167</v>
      </c>
      <c r="B129" s="106" t="s">
        <v>171</v>
      </c>
      <c r="C129" s="102">
        <v>0</v>
      </c>
      <c r="D129" s="102">
        <v>1</v>
      </c>
      <c r="E129" s="102">
        <v>0</v>
      </c>
      <c r="F129" s="107">
        <v>1</v>
      </c>
      <c r="G129" s="160" t="s">
        <v>1555</v>
      </c>
      <c r="H129" s="161" t="s">
        <v>1555</v>
      </c>
    </row>
    <row r="130" spans="1:8">
      <c r="A130" s="105" t="s">
        <v>167</v>
      </c>
      <c r="B130" s="106" t="s">
        <v>172</v>
      </c>
      <c r="C130" s="102">
        <v>4</v>
      </c>
      <c r="D130" s="102">
        <v>2</v>
      </c>
      <c r="E130" s="102">
        <v>0</v>
      </c>
      <c r="F130" s="107">
        <v>6</v>
      </c>
      <c r="G130" s="102">
        <v>75.64</v>
      </c>
      <c r="H130" s="108">
        <v>7.9299999999999995E-2</v>
      </c>
    </row>
    <row r="131" spans="1:8">
      <c r="A131" s="105" t="s">
        <v>167</v>
      </c>
      <c r="B131" s="106" t="s">
        <v>173</v>
      </c>
      <c r="C131" s="102">
        <v>11</v>
      </c>
      <c r="D131" s="102">
        <v>21</v>
      </c>
      <c r="E131" s="102">
        <v>0</v>
      </c>
      <c r="F131" s="107">
        <v>32</v>
      </c>
      <c r="G131" s="102">
        <v>674.89</v>
      </c>
      <c r="H131" s="108">
        <v>4.7399999999999998E-2</v>
      </c>
    </row>
    <row r="132" spans="1:8">
      <c r="A132" s="105" t="s">
        <v>167</v>
      </c>
      <c r="B132" s="106" t="s">
        <v>174</v>
      </c>
      <c r="C132" s="102">
        <v>9</v>
      </c>
      <c r="D132" s="102">
        <v>15</v>
      </c>
      <c r="E132" s="102">
        <v>0</v>
      </c>
      <c r="F132" s="107">
        <v>24</v>
      </c>
      <c r="G132" s="102">
        <v>1784.57</v>
      </c>
      <c r="H132" s="108">
        <v>1.34E-2</v>
      </c>
    </row>
    <row r="133" spans="1:8">
      <c r="A133" s="105" t="s">
        <v>167</v>
      </c>
      <c r="B133" s="106" t="s">
        <v>176</v>
      </c>
      <c r="C133" s="102">
        <v>2</v>
      </c>
      <c r="D133" s="102">
        <v>5</v>
      </c>
      <c r="E133" s="102">
        <v>0</v>
      </c>
      <c r="F133" s="107">
        <v>7</v>
      </c>
      <c r="G133" s="102">
        <v>210.29</v>
      </c>
      <c r="H133" s="108">
        <v>3.3300000000000003E-2</v>
      </c>
    </row>
    <row r="134" spans="1:8">
      <c r="A134" s="105" t="s">
        <v>167</v>
      </c>
      <c r="B134" s="106" t="s">
        <v>177</v>
      </c>
      <c r="C134" s="102">
        <v>0</v>
      </c>
      <c r="D134" s="102">
        <v>1</v>
      </c>
      <c r="E134" s="102">
        <v>0</v>
      </c>
      <c r="F134" s="107">
        <v>1</v>
      </c>
      <c r="G134" s="160" t="s">
        <v>1555</v>
      </c>
      <c r="H134" s="161" t="s">
        <v>1555</v>
      </c>
    </row>
    <row r="135" spans="1:8">
      <c r="A135" s="105" t="s">
        <v>167</v>
      </c>
      <c r="B135" s="106" t="s">
        <v>178</v>
      </c>
      <c r="C135" s="102">
        <v>1</v>
      </c>
      <c r="D135" s="102">
        <v>0</v>
      </c>
      <c r="E135" s="102">
        <v>0</v>
      </c>
      <c r="F135" s="107">
        <v>1</v>
      </c>
      <c r="G135" s="160" t="s">
        <v>1555</v>
      </c>
      <c r="H135" s="161" t="s">
        <v>1555</v>
      </c>
    </row>
    <row r="136" spans="1:8">
      <c r="A136" s="105" t="s">
        <v>167</v>
      </c>
      <c r="B136" s="106" t="s">
        <v>179</v>
      </c>
      <c r="C136" s="102">
        <v>3</v>
      </c>
      <c r="D136" s="102">
        <v>11</v>
      </c>
      <c r="E136" s="102">
        <v>0</v>
      </c>
      <c r="F136" s="107">
        <v>14</v>
      </c>
      <c r="G136" s="102">
        <v>116.84</v>
      </c>
      <c r="H136" s="108">
        <v>0.1198</v>
      </c>
    </row>
    <row r="137" spans="1:8">
      <c r="A137" s="105" t="s">
        <v>167</v>
      </c>
      <c r="B137" s="106" t="s">
        <v>180</v>
      </c>
      <c r="C137" s="102">
        <v>0</v>
      </c>
      <c r="D137" s="102">
        <v>1</v>
      </c>
      <c r="E137" s="102">
        <v>0</v>
      </c>
      <c r="F137" s="107">
        <v>1</v>
      </c>
      <c r="G137" s="102">
        <v>120.91</v>
      </c>
      <c r="H137" s="108">
        <v>8.3000000000000001E-3</v>
      </c>
    </row>
    <row r="138" spans="1:8">
      <c r="A138" s="105" t="s">
        <v>167</v>
      </c>
      <c r="B138" s="106" t="s">
        <v>181</v>
      </c>
      <c r="C138" s="102">
        <v>0</v>
      </c>
      <c r="D138" s="102">
        <v>1</v>
      </c>
      <c r="E138" s="102">
        <v>0</v>
      </c>
      <c r="F138" s="107">
        <v>1</v>
      </c>
      <c r="G138" s="160" t="s">
        <v>1555</v>
      </c>
      <c r="H138" s="161" t="s">
        <v>1555</v>
      </c>
    </row>
    <row r="139" spans="1:8">
      <c r="A139" s="105" t="s">
        <v>167</v>
      </c>
      <c r="B139" s="106" t="s">
        <v>182</v>
      </c>
      <c r="C139" s="102">
        <v>3</v>
      </c>
      <c r="D139" s="102">
        <v>4</v>
      </c>
      <c r="E139" s="102">
        <v>1</v>
      </c>
      <c r="F139" s="107">
        <v>8</v>
      </c>
      <c r="G139" s="102">
        <v>179.8</v>
      </c>
      <c r="H139" s="108">
        <v>4.4499999999999998E-2</v>
      </c>
    </row>
    <row r="140" spans="1:8">
      <c r="A140" s="105" t="s">
        <v>167</v>
      </c>
      <c r="B140" s="106" t="s">
        <v>183</v>
      </c>
      <c r="C140" s="102">
        <v>47</v>
      </c>
      <c r="D140" s="102">
        <v>91</v>
      </c>
      <c r="E140" s="102">
        <v>0</v>
      </c>
      <c r="F140" s="107">
        <v>138</v>
      </c>
      <c r="G140" s="102">
        <v>3503.37</v>
      </c>
      <c r="H140" s="108">
        <v>3.9399999999999998E-2</v>
      </c>
    </row>
    <row r="141" spans="1:8">
      <c r="A141" s="105" t="s">
        <v>167</v>
      </c>
      <c r="B141" s="106" t="s">
        <v>184</v>
      </c>
      <c r="C141" s="102">
        <v>4</v>
      </c>
      <c r="D141" s="102">
        <v>11</v>
      </c>
      <c r="E141" s="102">
        <v>0</v>
      </c>
      <c r="F141" s="107">
        <v>15</v>
      </c>
      <c r="G141" s="102">
        <v>90.01</v>
      </c>
      <c r="H141" s="108">
        <v>0.1666</v>
      </c>
    </row>
    <row r="142" spans="1:8">
      <c r="A142" s="105" t="s">
        <v>167</v>
      </c>
      <c r="B142" s="106" t="s">
        <v>185</v>
      </c>
      <c r="C142" s="102">
        <v>0</v>
      </c>
      <c r="D142" s="102">
        <v>1</v>
      </c>
      <c r="E142" s="102">
        <v>0</v>
      </c>
      <c r="F142" s="107">
        <v>1</v>
      </c>
      <c r="G142" s="160" t="s">
        <v>1555</v>
      </c>
      <c r="H142" s="161" t="s">
        <v>1555</v>
      </c>
    </row>
    <row r="143" spans="1:8">
      <c r="A143" s="105" t="s">
        <v>167</v>
      </c>
      <c r="B143" s="106" t="s">
        <v>186</v>
      </c>
      <c r="C143" s="102">
        <v>1</v>
      </c>
      <c r="D143" s="102">
        <v>4</v>
      </c>
      <c r="E143" s="102">
        <v>0</v>
      </c>
      <c r="F143" s="107">
        <v>5</v>
      </c>
      <c r="G143" s="102">
        <v>200.23</v>
      </c>
      <c r="H143" s="108">
        <v>2.5000000000000001E-2</v>
      </c>
    </row>
    <row r="144" spans="1:8">
      <c r="A144" s="105" t="s">
        <v>167</v>
      </c>
      <c r="B144" s="106" t="s">
        <v>187</v>
      </c>
      <c r="C144" s="102">
        <v>7</v>
      </c>
      <c r="D144" s="102">
        <v>2</v>
      </c>
      <c r="E144" s="102">
        <v>0</v>
      </c>
      <c r="F144" s="107">
        <v>9</v>
      </c>
      <c r="G144" s="102">
        <v>453.98</v>
      </c>
      <c r="H144" s="108">
        <v>1.9800000000000002E-2</v>
      </c>
    </row>
    <row r="145" spans="1:8">
      <c r="A145" s="105" t="s">
        <v>167</v>
      </c>
      <c r="B145" s="106" t="s">
        <v>188</v>
      </c>
      <c r="C145" s="102">
        <v>3</v>
      </c>
      <c r="D145" s="102">
        <v>5</v>
      </c>
      <c r="E145" s="102">
        <v>0</v>
      </c>
      <c r="F145" s="107">
        <v>8</v>
      </c>
      <c r="G145" s="102">
        <v>104.6</v>
      </c>
      <c r="H145" s="108">
        <v>7.6499999999999999E-2</v>
      </c>
    </row>
    <row r="146" spans="1:8">
      <c r="A146" s="105" t="s">
        <v>167</v>
      </c>
      <c r="B146" s="106" t="s">
        <v>189</v>
      </c>
      <c r="C146" s="102">
        <v>0</v>
      </c>
      <c r="D146" s="102">
        <v>1</v>
      </c>
      <c r="E146" s="102">
        <v>0</v>
      </c>
      <c r="F146" s="107">
        <v>1</v>
      </c>
      <c r="G146" s="102">
        <v>58.24</v>
      </c>
      <c r="H146" s="108">
        <v>1.72E-2</v>
      </c>
    </row>
    <row r="147" spans="1:8">
      <c r="A147" s="105" t="s">
        <v>167</v>
      </c>
      <c r="B147" s="106" t="s">
        <v>190</v>
      </c>
      <c r="C147" s="102">
        <v>0</v>
      </c>
      <c r="D147" s="102">
        <v>1</v>
      </c>
      <c r="E147" s="102">
        <v>0</v>
      </c>
      <c r="F147" s="107">
        <v>1</v>
      </c>
      <c r="G147" s="102">
        <v>42.3</v>
      </c>
      <c r="H147" s="108">
        <v>2.3599999999999999E-2</v>
      </c>
    </row>
    <row r="148" spans="1:8">
      <c r="A148" s="105" t="s">
        <v>167</v>
      </c>
      <c r="B148" s="106" t="s">
        <v>191</v>
      </c>
      <c r="C148" s="102">
        <v>2</v>
      </c>
      <c r="D148" s="102">
        <v>9</v>
      </c>
      <c r="E148" s="102">
        <v>0</v>
      </c>
      <c r="F148" s="107">
        <v>11</v>
      </c>
      <c r="G148" s="102">
        <v>128.11000000000001</v>
      </c>
      <c r="H148" s="108">
        <v>8.5900000000000004E-2</v>
      </c>
    </row>
    <row r="149" spans="1:8">
      <c r="A149" s="105" t="s">
        <v>167</v>
      </c>
      <c r="B149" s="106" t="s">
        <v>192</v>
      </c>
      <c r="C149" s="102">
        <v>0</v>
      </c>
      <c r="D149" s="102">
        <v>1</v>
      </c>
      <c r="E149" s="102">
        <v>0</v>
      </c>
      <c r="F149" s="107">
        <v>1</v>
      </c>
      <c r="G149" s="102">
        <v>11.2</v>
      </c>
      <c r="H149" s="108">
        <v>8.9300000000000004E-2</v>
      </c>
    </row>
    <row r="150" spans="1:8">
      <c r="A150" s="105" t="s">
        <v>167</v>
      </c>
      <c r="B150" s="106" t="s">
        <v>193</v>
      </c>
      <c r="C150" s="102">
        <v>0</v>
      </c>
      <c r="D150" s="102">
        <v>1</v>
      </c>
      <c r="E150" s="102">
        <v>0</v>
      </c>
      <c r="F150" s="107">
        <v>1</v>
      </c>
      <c r="G150" s="102">
        <v>84.95</v>
      </c>
      <c r="H150" s="108">
        <v>1.18E-2</v>
      </c>
    </row>
    <row r="151" spans="1:8">
      <c r="A151" s="105" t="s">
        <v>167</v>
      </c>
      <c r="B151" s="106" t="s">
        <v>194</v>
      </c>
      <c r="C151" s="102">
        <v>4</v>
      </c>
      <c r="D151" s="102">
        <v>11</v>
      </c>
      <c r="E151" s="102">
        <v>0</v>
      </c>
      <c r="F151" s="107">
        <v>15</v>
      </c>
      <c r="G151" s="102">
        <v>155.01</v>
      </c>
      <c r="H151" s="108">
        <v>9.6799999999999997E-2</v>
      </c>
    </row>
    <row r="152" spans="1:8">
      <c r="A152" s="105" t="s">
        <v>167</v>
      </c>
      <c r="B152" s="106" t="s">
        <v>195</v>
      </c>
      <c r="C152" s="102">
        <v>2</v>
      </c>
      <c r="D152" s="102">
        <v>0</v>
      </c>
      <c r="E152" s="102">
        <v>0</v>
      </c>
      <c r="F152" s="107">
        <v>2</v>
      </c>
      <c r="G152" s="102">
        <v>38.6</v>
      </c>
      <c r="H152" s="108">
        <v>5.1799999999999999E-2</v>
      </c>
    </row>
    <row r="153" spans="1:8">
      <c r="A153" s="105" t="s">
        <v>167</v>
      </c>
      <c r="B153" s="106" t="s">
        <v>196</v>
      </c>
      <c r="C153" s="102">
        <v>2</v>
      </c>
      <c r="D153" s="102">
        <v>1</v>
      </c>
      <c r="E153" s="102">
        <v>0</v>
      </c>
      <c r="F153" s="107">
        <v>3</v>
      </c>
      <c r="G153" s="102">
        <v>80.010000000000005</v>
      </c>
      <c r="H153" s="108">
        <v>3.7499999999999999E-2</v>
      </c>
    </row>
    <row r="154" spans="1:8">
      <c r="A154" s="105" t="s">
        <v>167</v>
      </c>
      <c r="B154" s="106" t="s">
        <v>197</v>
      </c>
      <c r="C154" s="102">
        <v>5</v>
      </c>
      <c r="D154" s="102">
        <v>12</v>
      </c>
      <c r="E154" s="102">
        <v>0</v>
      </c>
      <c r="F154" s="107">
        <v>17</v>
      </c>
      <c r="G154" s="102">
        <v>545.94000000000005</v>
      </c>
      <c r="H154" s="108">
        <v>3.1099999999999999E-2</v>
      </c>
    </row>
    <row r="155" spans="1:8">
      <c r="A155" s="105" t="s">
        <v>167</v>
      </c>
      <c r="B155" s="106" t="s">
        <v>198</v>
      </c>
      <c r="C155" s="102">
        <v>0</v>
      </c>
      <c r="D155" s="102">
        <v>4</v>
      </c>
      <c r="E155" s="102">
        <v>0</v>
      </c>
      <c r="F155" s="107">
        <v>4</v>
      </c>
      <c r="G155" s="102">
        <v>302.94</v>
      </c>
      <c r="H155" s="108">
        <v>1.32E-2</v>
      </c>
    </row>
    <row r="156" spans="1:8">
      <c r="A156" s="105" t="s">
        <v>167</v>
      </c>
      <c r="B156" s="106" t="s">
        <v>199</v>
      </c>
      <c r="C156" s="102">
        <v>0</v>
      </c>
      <c r="D156" s="102">
        <v>1</v>
      </c>
      <c r="E156" s="102">
        <v>0</v>
      </c>
      <c r="F156" s="107">
        <v>1</v>
      </c>
      <c r="G156" s="102">
        <v>69.69</v>
      </c>
      <c r="H156" s="108">
        <v>1.43E-2</v>
      </c>
    </row>
    <row r="157" spans="1:8">
      <c r="A157" s="105" t="s">
        <v>167</v>
      </c>
      <c r="B157" s="106" t="s">
        <v>200</v>
      </c>
      <c r="C157" s="102">
        <v>1</v>
      </c>
      <c r="D157" s="102">
        <v>2</v>
      </c>
      <c r="E157" s="102">
        <v>0</v>
      </c>
      <c r="F157" s="107">
        <v>3</v>
      </c>
      <c r="G157" s="102">
        <v>23.5</v>
      </c>
      <c r="H157" s="108">
        <v>0.12770000000000001</v>
      </c>
    </row>
    <row r="158" spans="1:8">
      <c r="A158" s="105" t="s">
        <v>167</v>
      </c>
      <c r="B158" s="106" t="s">
        <v>201</v>
      </c>
      <c r="C158" s="102">
        <v>7</v>
      </c>
      <c r="D158" s="102">
        <v>5</v>
      </c>
      <c r="E158" s="102">
        <v>1</v>
      </c>
      <c r="F158" s="107">
        <v>13</v>
      </c>
      <c r="G158" s="102">
        <v>149.21</v>
      </c>
      <c r="H158" s="108">
        <v>8.7099999999999997E-2</v>
      </c>
    </row>
    <row r="159" spans="1:8">
      <c r="A159" s="105" t="s">
        <v>167</v>
      </c>
      <c r="B159" s="106" t="s">
        <v>202</v>
      </c>
      <c r="C159" s="102">
        <v>0</v>
      </c>
      <c r="D159" s="102">
        <v>3</v>
      </c>
      <c r="E159" s="102">
        <v>0</v>
      </c>
      <c r="F159" s="107">
        <v>3</v>
      </c>
      <c r="G159" s="102">
        <v>30.55</v>
      </c>
      <c r="H159" s="108">
        <v>9.8199999999999996E-2</v>
      </c>
    </row>
    <row r="160" spans="1:8">
      <c r="A160" s="110" t="s">
        <v>167</v>
      </c>
      <c r="B160" s="111"/>
      <c r="C160" s="112">
        <v>120</v>
      </c>
      <c r="D160" s="112">
        <v>233</v>
      </c>
      <c r="E160" s="112">
        <v>2</v>
      </c>
      <c r="F160" s="113">
        <v>355</v>
      </c>
      <c r="G160" s="112">
        <v>9262.3799999999992</v>
      </c>
      <c r="H160" s="114">
        <v>3.8300000000000001E-2</v>
      </c>
    </row>
    <row r="161" spans="1:8">
      <c r="A161" s="105" t="s">
        <v>203</v>
      </c>
      <c r="B161" s="106" t="s">
        <v>204</v>
      </c>
      <c r="C161" s="102">
        <v>4</v>
      </c>
      <c r="D161" s="102">
        <v>1</v>
      </c>
      <c r="E161" s="102">
        <v>0</v>
      </c>
      <c r="F161" s="107">
        <v>5</v>
      </c>
      <c r="G161" s="102">
        <v>46.05</v>
      </c>
      <c r="H161" s="108">
        <v>0.1086</v>
      </c>
    </row>
    <row r="162" spans="1:8">
      <c r="A162" s="105" t="s">
        <v>203</v>
      </c>
      <c r="B162" s="106" t="s">
        <v>205</v>
      </c>
      <c r="C162" s="102">
        <v>1</v>
      </c>
      <c r="D162" s="102">
        <v>1</v>
      </c>
      <c r="E162" s="102">
        <v>0</v>
      </c>
      <c r="F162" s="107">
        <v>2</v>
      </c>
      <c r="G162" s="102">
        <v>36.21</v>
      </c>
      <c r="H162" s="108">
        <v>5.5199999999999999E-2</v>
      </c>
    </row>
    <row r="163" spans="1:8">
      <c r="A163" s="105" t="s">
        <v>203</v>
      </c>
      <c r="B163" s="106" t="s">
        <v>206</v>
      </c>
      <c r="C163" s="102">
        <v>1</v>
      </c>
      <c r="D163" s="102">
        <v>0</v>
      </c>
      <c r="E163" s="102">
        <v>0</v>
      </c>
      <c r="F163" s="107">
        <v>1</v>
      </c>
      <c r="G163" s="160" t="s">
        <v>1555</v>
      </c>
      <c r="H163" s="161" t="s">
        <v>1555</v>
      </c>
    </row>
    <row r="164" spans="1:8">
      <c r="A164" s="105" t="s">
        <v>203</v>
      </c>
      <c r="B164" s="106" t="s">
        <v>207</v>
      </c>
      <c r="C164" s="102">
        <v>0</v>
      </c>
      <c r="D164" s="102">
        <v>4</v>
      </c>
      <c r="E164" s="102">
        <v>0</v>
      </c>
      <c r="F164" s="107">
        <v>4</v>
      </c>
      <c r="G164" s="102">
        <v>104.36</v>
      </c>
      <c r="H164" s="108">
        <v>3.8300000000000001E-2</v>
      </c>
    </row>
    <row r="165" spans="1:8">
      <c r="A165" s="105" t="s">
        <v>203</v>
      </c>
      <c r="B165" s="106" t="s">
        <v>208</v>
      </c>
      <c r="C165" s="102">
        <v>1</v>
      </c>
      <c r="D165" s="102">
        <v>0</v>
      </c>
      <c r="E165" s="102">
        <v>0</v>
      </c>
      <c r="F165" s="107">
        <v>1</v>
      </c>
      <c r="G165" s="102">
        <v>14.5</v>
      </c>
      <c r="H165" s="108">
        <v>6.9000000000000006E-2</v>
      </c>
    </row>
    <row r="166" spans="1:8">
      <c r="A166" s="105" t="s">
        <v>203</v>
      </c>
      <c r="B166" s="106" t="s">
        <v>209</v>
      </c>
      <c r="C166" s="102">
        <v>1</v>
      </c>
      <c r="D166" s="102">
        <v>1</v>
      </c>
      <c r="E166" s="102">
        <v>0</v>
      </c>
      <c r="F166" s="107">
        <v>2</v>
      </c>
      <c r="G166" s="94" t="s">
        <v>2</v>
      </c>
      <c r="H166" s="109" t="s">
        <v>2</v>
      </c>
    </row>
    <row r="167" spans="1:8">
      <c r="A167" s="110" t="s">
        <v>203</v>
      </c>
      <c r="B167" s="111"/>
      <c r="C167" s="112">
        <v>8</v>
      </c>
      <c r="D167" s="112">
        <v>7</v>
      </c>
      <c r="E167" s="112">
        <v>0</v>
      </c>
      <c r="F167" s="113">
        <v>15</v>
      </c>
      <c r="G167" s="112">
        <v>201.12</v>
      </c>
      <c r="H167" s="114">
        <v>7.46E-2</v>
      </c>
    </row>
    <row r="168" spans="1:8">
      <c r="A168" s="105" t="s">
        <v>210</v>
      </c>
      <c r="B168" s="106" t="s">
        <v>211</v>
      </c>
      <c r="C168" s="102">
        <v>0</v>
      </c>
      <c r="D168" s="102">
        <v>1</v>
      </c>
      <c r="E168" s="102">
        <v>0</v>
      </c>
      <c r="F168" s="107">
        <v>1</v>
      </c>
      <c r="G168" s="102">
        <v>3.3</v>
      </c>
      <c r="H168" s="108">
        <v>0.30299999999999999</v>
      </c>
    </row>
    <row r="169" spans="1:8">
      <c r="A169" s="105" t="s">
        <v>210</v>
      </c>
      <c r="B169" s="106" t="s">
        <v>212</v>
      </c>
      <c r="C169" s="102">
        <v>0</v>
      </c>
      <c r="D169" s="102">
        <v>1</v>
      </c>
      <c r="E169" s="102">
        <v>0</v>
      </c>
      <c r="F169" s="107">
        <v>1</v>
      </c>
      <c r="G169" s="102">
        <v>47.4</v>
      </c>
      <c r="H169" s="108">
        <v>2.1100000000000001E-2</v>
      </c>
    </row>
    <row r="170" spans="1:8">
      <c r="A170" s="105" t="s">
        <v>210</v>
      </c>
      <c r="B170" s="106" t="s">
        <v>213</v>
      </c>
      <c r="C170" s="102">
        <v>0</v>
      </c>
      <c r="D170" s="102">
        <v>1</v>
      </c>
      <c r="E170" s="102">
        <v>0</v>
      </c>
      <c r="F170" s="107">
        <v>1</v>
      </c>
      <c r="G170" s="102">
        <v>34.450000000000003</v>
      </c>
      <c r="H170" s="108">
        <v>2.9000000000000001E-2</v>
      </c>
    </row>
    <row r="171" spans="1:8">
      <c r="A171" s="105" t="s">
        <v>210</v>
      </c>
      <c r="B171" s="106" t="s">
        <v>214</v>
      </c>
      <c r="C171" s="102">
        <v>0</v>
      </c>
      <c r="D171" s="102">
        <v>1</v>
      </c>
      <c r="E171" s="102">
        <v>0</v>
      </c>
      <c r="F171" s="107">
        <v>1</v>
      </c>
      <c r="G171" s="102">
        <v>64.91</v>
      </c>
      <c r="H171" s="108">
        <v>1.54E-2</v>
      </c>
    </row>
    <row r="172" spans="1:8">
      <c r="A172" s="105" t="s">
        <v>210</v>
      </c>
      <c r="B172" s="106" t="s">
        <v>215</v>
      </c>
      <c r="C172" s="102">
        <v>1</v>
      </c>
      <c r="D172" s="102">
        <v>0</v>
      </c>
      <c r="E172" s="102">
        <v>0</v>
      </c>
      <c r="F172" s="107">
        <v>1</v>
      </c>
      <c r="G172" s="102">
        <v>58.78</v>
      </c>
      <c r="H172" s="108">
        <v>1.7000000000000001E-2</v>
      </c>
    </row>
    <row r="173" spans="1:8">
      <c r="A173" s="110" t="s">
        <v>210</v>
      </c>
      <c r="B173" s="111"/>
      <c r="C173" s="112">
        <v>1</v>
      </c>
      <c r="D173" s="112">
        <v>4</v>
      </c>
      <c r="E173" s="112">
        <v>0</v>
      </c>
      <c r="F173" s="113">
        <v>5</v>
      </c>
      <c r="G173" s="112">
        <v>208.84</v>
      </c>
      <c r="H173" s="114">
        <v>2.3900000000000001E-2</v>
      </c>
    </row>
    <row r="174" spans="1:8">
      <c r="A174" s="105" t="s">
        <v>216</v>
      </c>
      <c r="B174" s="106" t="s">
        <v>217</v>
      </c>
      <c r="C174" s="102">
        <v>1</v>
      </c>
      <c r="D174" s="102">
        <v>9</v>
      </c>
      <c r="E174" s="102">
        <v>0</v>
      </c>
      <c r="F174" s="107">
        <v>10</v>
      </c>
      <c r="G174" s="102">
        <v>161.01</v>
      </c>
      <c r="H174" s="108">
        <v>6.2100000000000002E-2</v>
      </c>
    </row>
    <row r="175" spans="1:8">
      <c r="A175" s="105" t="s">
        <v>216</v>
      </c>
      <c r="B175" s="106" t="s">
        <v>218</v>
      </c>
      <c r="C175" s="102">
        <v>0</v>
      </c>
      <c r="D175" s="102">
        <v>1</v>
      </c>
      <c r="E175" s="102">
        <v>0</v>
      </c>
      <c r="F175" s="107">
        <v>1</v>
      </c>
      <c r="G175" s="102">
        <v>77.930000000000007</v>
      </c>
      <c r="H175" s="108">
        <v>1.2800000000000001E-2</v>
      </c>
    </row>
    <row r="176" spans="1:8">
      <c r="A176" s="105" t="s">
        <v>216</v>
      </c>
      <c r="B176" s="106" t="s">
        <v>219</v>
      </c>
      <c r="C176" s="102">
        <v>2</v>
      </c>
      <c r="D176" s="102">
        <v>17</v>
      </c>
      <c r="E176" s="102">
        <v>0</v>
      </c>
      <c r="F176" s="107">
        <v>19</v>
      </c>
      <c r="G176" s="102">
        <v>387.4</v>
      </c>
      <c r="H176" s="108">
        <v>4.9000000000000002E-2</v>
      </c>
    </row>
    <row r="177" spans="1:8">
      <c r="A177" s="105" t="s">
        <v>216</v>
      </c>
      <c r="B177" s="106" t="s">
        <v>220</v>
      </c>
      <c r="C177" s="102">
        <v>2</v>
      </c>
      <c r="D177" s="102">
        <v>4</v>
      </c>
      <c r="E177" s="102">
        <v>1</v>
      </c>
      <c r="F177" s="107">
        <v>7</v>
      </c>
      <c r="G177" s="102">
        <v>65.400000000000006</v>
      </c>
      <c r="H177" s="108">
        <v>0.107</v>
      </c>
    </row>
    <row r="178" spans="1:8">
      <c r="A178" s="105" t="s">
        <v>216</v>
      </c>
      <c r="B178" s="106" t="s">
        <v>221</v>
      </c>
      <c r="C178" s="102">
        <v>2</v>
      </c>
      <c r="D178" s="102">
        <v>2</v>
      </c>
      <c r="E178" s="102">
        <v>0</v>
      </c>
      <c r="F178" s="107">
        <v>4</v>
      </c>
      <c r="G178" s="102">
        <v>183.6</v>
      </c>
      <c r="H178" s="108">
        <v>2.18E-2</v>
      </c>
    </row>
    <row r="179" spans="1:8">
      <c r="A179" s="105" t="s">
        <v>216</v>
      </c>
      <c r="B179" s="106" t="s">
        <v>222</v>
      </c>
      <c r="C179" s="102">
        <v>3</v>
      </c>
      <c r="D179" s="102">
        <v>2</v>
      </c>
      <c r="E179" s="102">
        <v>0</v>
      </c>
      <c r="F179" s="107">
        <v>5</v>
      </c>
      <c r="G179" s="102">
        <v>253.23</v>
      </c>
      <c r="H179" s="108">
        <v>1.9699999999999999E-2</v>
      </c>
    </row>
    <row r="180" spans="1:8">
      <c r="A180" s="105" t="s">
        <v>216</v>
      </c>
      <c r="B180" s="106" t="s">
        <v>223</v>
      </c>
      <c r="C180" s="102">
        <v>2</v>
      </c>
      <c r="D180" s="102">
        <v>1</v>
      </c>
      <c r="E180" s="102">
        <v>0</v>
      </c>
      <c r="F180" s="107">
        <v>3</v>
      </c>
      <c r="G180" s="102">
        <v>66.069999999999993</v>
      </c>
      <c r="H180" s="108">
        <v>4.5400000000000003E-2</v>
      </c>
    </row>
    <row r="181" spans="1:8">
      <c r="A181" s="105" t="s">
        <v>216</v>
      </c>
      <c r="B181" s="106" t="s">
        <v>225</v>
      </c>
      <c r="C181" s="102">
        <v>1</v>
      </c>
      <c r="D181" s="102">
        <v>5</v>
      </c>
      <c r="E181" s="102">
        <v>1</v>
      </c>
      <c r="F181" s="107">
        <v>7</v>
      </c>
      <c r="G181" s="102">
        <v>80.55</v>
      </c>
      <c r="H181" s="108">
        <v>8.6900000000000005E-2</v>
      </c>
    </row>
    <row r="182" spans="1:8">
      <c r="A182" s="105" t="s">
        <v>216</v>
      </c>
      <c r="B182" s="106" t="s">
        <v>226</v>
      </c>
      <c r="C182" s="102">
        <v>2</v>
      </c>
      <c r="D182" s="102">
        <v>12</v>
      </c>
      <c r="E182" s="102">
        <v>0</v>
      </c>
      <c r="F182" s="107">
        <v>14</v>
      </c>
      <c r="G182" s="160" t="s">
        <v>1555</v>
      </c>
      <c r="H182" s="161" t="s">
        <v>1555</v>
      </c>
    </row>
    <row r="183" spans="1:8">
      <c r="A183" s="105" t="s">
        <v>216</v>
      </c>
      <c r="B183" s="106" t="s">
        <v>227</v>
      </c>
      <c r="C183" s="102">
        <v>1</v>
      </c>
      <c r="D183" s="102">
        <v>9</v>
      </c>
      <c r="E183" s="102">
        <v>5</v>
      </c>
      <c r="F183" s="107">
        <v>15</v>
      </c>
      <c r="G183" s="102">
        <v>45</v>
      </c>
      <c r="H183" s="108">
        <v>0.33329999999999999</v>
      </c>
    </row>
    <row r="184" spans="1:8">
      <c r="A184" s="105" t="s">
        <v>216</v>
      </c>
      <c r="B184" s="106" t="s">
        <v>228</v>
      </c>
      <c r="C184" s="102">
        <v>3</v>
      </c>
      <c r="D184" s="102">
        <v>4</v>
      </c>
      <c r="E184" s="102">
        <v>0</v>
      </c>
      <c r="F184" s="107">
        <v>7</v>
      </c>
      <c r="G184" s="102">
        <v>159.86000000000001</v>
      </c>
      <c r="H184" s="108">
        <v>4.3799999999999999E-2</v>
      </c>
    </row>
    <row r="185" spans="1:8">
      <c r="A185" s="105" t="s">
        <v>216</v>
      </c>
      <c r="B185" s="106" t="s">
        <v>229</v>
      </c>
      <c r="C185" s="102">
        <v>0</v>
      </c>
      <c r="D185" s="102">
        <v>1</v>
      </c>
      <c r="E185" s="102">
        <v>0</v>
      </c>
      <c r="F185" s="107">
        <v>1</v>
      </c>
      <c r="G185" s="102">
        <v>6</v>
      </c>
      <c r="H185" s="108">
        <v>0.16669999999999999</v>
      </c>
    </row>
    <row r="186" spans="1:8">
      <c r="A186" s="105" t="s">
        <v>216</v>
      </c>
      <c r="B186" s="106" t="s">
        <v>230</v>
      </c>
      <c r="C186" s="102">
        <v>1</v>
      </c>
      <c r="D186" s="102">
        <v>4</v>
      </c>
      <c r="E186" s="102">
        <v>0</v>
      </c>
      <c r="F186" s="107">
        <v>5</v>
      </c>
      <c r="G186" s="102">
        <v>57.5</v>
      </c>
      <c r="H186" s="108">
        <v>8.6999999999999994E-2</v>
      </c>
    </row>
    <row r="187" spans="1:8">
      <c r="A187" s="105" t="s">
        <v>216</v>
      </c>
      <c r="B187" s="106" t="s">
        <v>231</v>
      </c>
      <c r="C187" s="102">
        <v>0</v>
      </c>
      <c r="D187" s="102">
        <v>1</v>
      </c>
      <c r="E187" s="102">
        <v>0</v>
      </c>
      <c r="F187" s="107">
        <v>1</v>
      </c>
      <c r="G187" s="102">
        <v>20.8</v>
      </c>
      <c r="H187" s="108">
        <v>4.8099999999999997E-2</v>
      </c>
    </row>
    <row r="188" spans="1:8">
      <c r="A188" s="105" t="s">
        <v>216</v>
      </c>
      <c r="B188" s="106" t="s">
        <v>232</v>
      </c>
      <c r="C188" s="102">
        <v>0</v>
      </c>
      <c r="D188" s="102">
        <v>1</v>
      </c>
      <c r="E188" s="102">
        <v>0</v>
      </c>
      <c r="F188" s="107">
        <v>1</v>
      </c>
      <c r="G188" s="102">
        <v>4</v>
      </c>
      <c r="H188" s="108">
        <v>0.25</v>
      </c>
    </row>
    <row r="189" spans="1:8">
      <c r="A189" s="105" t="s">
        <v>216</v>
      </c>
      <c r="B189" s="106" t="s">
        <v>233</v>
      </c>
      <c r="C189" s="102">
        <v>0</v>
      </c>
      <c r="D189" s="102">
        <v>1</v>
      </c>
      <c r="E189" s="102">
        <v>1</v>
      </c>
      <c r="F189" s="107">
        <v>2</v>
      </c>
      <c r="G189" s="102">
        <v>52.67</v>
      </c>
      <c r="H189" s="108">
        <v>3.7999999999999999E-2</v>
      </c>
    </row>
    <row r="190" spans="1:8">
      <c r="A190" s="105" t="s">
        <v>216</v>
      </c>
      <c r="B190" s="106" t="s">
        <v>234</v>
      </c>
      <c r="C190" s="102">
        <v>0</v>
      </c>
      <c r="D190" s="102">
        <v>1</v>
      </c>
      <c r="E190" s="102">
        <v>0</v>
      </c>
      <c r="F190" s="107">
        <v>1</v>
      </c>
      <c r="G190" s="102">
        <v>18</v>
      </c>
      <c r="H190" s="108">
        <v>5.5599999999999997E-2</v>
      </c>
    </row>
    <row r="191" spans="1:8">
      <c r="A191" s="105" t="s">
        <v>216</v>
      </c>
      <c r="B191" s="106" t="s">
        <v>235</v>
      </c>
      <c r="C191" s="102">
        <v>1</v>
      </c>
      <c r="D191" s="102">
        <v>2</v>
      </c>
      <c r="E191" s="102">
        <v>0</v>
      </c>
      <c r="F191" s="107">
        <v>3</v>
      </c>
      <c r="G191" s="102">
        <v>19.5</v>
      </c>
      <c r="H191" s="108">
        <v>0.15379999999999999</v>
      </c>
    </row>
    <row r="192" spans="1:8">
      <c r="A192" s="110" t="s">
        <v>216</v>
      </c>
      <c r="B192" s="111"/>
      <c r="C192" s="112">
        <v>21</v>
      </c>
      <c r="D192" s="112">
        <v>77</v>
      </c>
      <c r="E192" s="112">
        <v>8</v>
      </c>
      <c r="F192" s="113">
        <v>106</v>
      </c>
      <c r="G192" s="112">
        <v>1658.52</v>
      </c>
      <c r="H192" s="114">
        <v>6.3899999999999998E-2</v>
      </c>
    </row>
    <row r="193" spans="1:8">
      <c r="A193" s="105" t="s">
        <v>236</v>
      </c>
      <c r="B193" s="106" t="s">
        <v>237</v>
      </c>
      <c r="C193" s="102">
        <v>0</v>
      </c>
      <c r="D193" s="102">
        <v>2</v>
      </c>
      <c r="E193" s="102">
        <v>0</v>
      </c>
      <c r="F193" s="107">
        <v>2</v>
      </c>
      <c r="G193" s="102">
        <v>98.39</v>
      </c>
      <c r="H193" s="108">
        <v>2.0299999999999999E-2</v>
      </c>
    </row>
    <row r="194" spans="1:8">
      <c r="A194" s="105" t="s">
        <v>236</v>
      </c>
      <c r="B194" s="106" t="s">
        <v>238</v>
      </c>
      <c r="C194" s="102">
        <v>0</v>
      </c>
      <c r="D194" s="102">
        <v>1</v>
      </c>
      <c r="E194" s="102">
        <v>0</v>
      </c>
      <c r="F194" s="107">
        <v>1</v>
      </c>
      <c r="G194" s="160" t="s">
        <v>1555</v>
      </c>
      <c r="H194" s="161" t="s">
        <v>1555</v>
      </c>
    </row>
    <row r="195" spans="1:8">
      <c r="A195" s="105" t="s">
        <v>236</v>
      </c>
      <c r="B195" s="106" t="s">
        <v>239</v>
      </c>
      <c r="C195" s="102">
        <v>0</v>
      </c>
      <c r="D195" s="102">
        <v>1</v>
      </c>
      <c r="E195" s="102">
        <v>0</v>
      </c>
      <c r="F195" s="107">
        <v>1</v>
      </c>
      <c r="G195" s="102">
        <v>8.1</v>
      </c>
      <c r="H195" s="108">
        <v>0.1235</v>
      </c>
    </row>
    <row r="196" spans="1:8">
      <c r="A196" s="105" t="s">
        <v>236</v>
      </c>
      <c r="B196" s="106" t="s">
        <v>240</v>
      </c>
      <c r="C196" s="102">
        <v>1</v>
      </c>
      <c r="D196" s="102">
        <v>1</v>
      </c>
      <c r="E196" s="102">
        <v>0</v>
      </c>
      <c r="F196" s="107">
        <v>2</v>
      </c>
      <c r="G196" s="102">
        <v>115.35</v>
      </c>
      <c r="H196" s="108">
        <v>1.7299999999999999E-2</v>
      </c>
    </row>
    <row r="197" spans="1:8">
      <c r="A197" s="105" t="s">
        <v>236</v>
      </c>
      <c r="B197" s="106" t="s">
        <v>241</v>
      </c>
      <c r="C197" s="102">
        <v>0</v>
      </c>
      <c r="D197" s="102">
        <v>1</v>
      </c>
      <c r="E197" s="102">
        <v>0</v>
      </c>
      <c r="F197" s="107">
        <v>1</v>
      </c>
      <c r="G197" s="102">
        <v>8.4</v>
      </c>
      <c r="H197" s="108">
        <v>0.11899999999999999</v>
      </c>
    </row>
    <row r="198" spans="1:8">
      <c r="A198" s="105" t="s">
        <v>236</v>
      </c>
      <c r="B198" s="106" t="s">
        <v>242</v>
      </c>
      <c r="C198" s="102">
        <v>1</v>
      </c>
      <c r="D198" s="102">
        <v>0</v>
      </c>
      <c r="E198" s="102">
        <v>1</v>
      </c>
      <c r="F198" s="107">
        <v>2</v>
      </c>
      <c r="G198" s="160" t="s">
        <v>1555</v>
      </c>
      <c r="H198" s="161" t="s">
        <v>1555</v>
      </c>
    </row>
    <row r="199" spans="1:8">
      <c r="A199" s="105" t="s">
        <v>236</v>
      </c>
      <c r="B199" s="106" t="s">
        <v>243</v>
      </c>
      <c r="C199" s="102">
        <v>0</v>
      </c>
      <c r="D199" s="102">
        <v>1</v>
      </c>
      <c r="E199" s="102">
        <v>0</v>
      </c>
      <c r="F199" s="107">
        <v>1</v>
      </c>
      <c r="G199" s="160" t="s">
        <v>1555</v>
      </c>
      <c r="H199" s="161" t="s">
        <v>1555</v>
      </c>
    </row>
    <row r="200" spans="1:8">
      <c r="A200" s="110" t="s">
        <v>236</v>
      </c>
      <c r="B200" s="111"/>
      <c r="C200" s="112">
        <v>2</v>
      </c>
      <c r="D200" s="112">
        <v>7</v>
      </c>
      <c r="E200" s="112">
        <v>1</v>
      </c>
      <c r="F200" s="113">
        <v>10</v>
      </c>
      <c r="G200" s="112">
        <v>230.24</v>
      </c>
      <c r="H200" s="114">
        <v>4.3400000000000001E-2</v>
      </c>
    </row>
    <row r="201" spans="1:8">
      <c r="A201" s="105" t="s">
        <v>244</v>
      </c>
      <c r="B201" s="106" t="s">
        <v>245</v>
      </c>
      <c r="C201" s="102">
        <v>2</v>
      </c>
      <c r="D201" s="102">
        <v>3</v>
      </c>
      <c r="E201" s="102">
        <v>0</v>
      </c>
      <c r="F201" s="107">
        <v>5</v>
      </c>
      <c r="G201" s="102">
        <v>144.5</v>
      </c>
      <c r="H201" s="108">
        <v>3.4599999999999999E-2</v>
      </c>
    </row>
    <row r="202" spans="1:8">
      <c r="A202" s="105" t="s">
        <v>244</v>
      </c>
      <c r="B202" s="106" t="s">
        <v>246</v>
      </c>
      <c r="C202" s="102">
        <v>53</v>
      </c>
      <c r="D202" s="102">
        <v>45</v>
      </c>
      <c r="E202" s="102">
        <v>5</v>
      </c>
      <c r="F202" s="107">
        <v>103</v>
      </c>
      <c r="G202" s="102">
        <v>1483.96</v>
      </c>
      <c r="H202" s="108">
        <v>6.9400000000000003E-2</v>
      </c>
    </row>
    <row r="203" spans="1:8">
      <c r="A203" s="105" t="s">
        <v>244</v>
      </c>
      <c r="B203" s="106" t="s">
        <v>247</v>
      </c>
      <c r="C203" s="102">
        <v>3</v>
      </c>
      <c r="D203" s="102">
        <v>0</v>
      </c>
      <c r="E203" s="102">
        <v>0</v>
      </c>
      <c r="F203" s="107">
        <v>3</v>
      </c>
      <c r="G203" s="102">
        <v>80.69</v>
      </c>
      <c r="H203" s="108">
        <v>3.7199999999999997E-2</v>
      </c>
    </row>
    <row r="204" spans="1:8">
      <c r="A204" s="105" t="s">
        <v>244</v>
      </c>
      <c r="B204" s="106" t="s">
        <v>248</v>
      </c>
      <c r="C204" s="102">
        <v>0</v>
      </c>
      <c r="D204" s="102">
        <v>1</v>
      </c>
      <c r="E204" s="102">
        <v>0</v>
      </c>
      <c r="F204" s="107">
        <v>1</v>
      </c>
      <c r="G204" s="102">
        <v>20.399999999999999</v>
      </c>
      <c r="H204" s="108">
        <v>4.9000000000000002E-2</v>
      </c>
    </row>
    <row r="205" spans="1:8">
      <c r="A205" s="105" t="s">
        <v>244</v>
      </c>
      <c r="B205" s="106" t="s">
        <v>249</v>
      </c>
      <c r="C205" s="102">
        <v>3</v>
      </c>
      <c r="D205" s="102">
        <v>7</v>
      </c>
      <c r="E205" s="102">
        <v>0</v>
      </c>
      <c r="F205" s="107">
        <v>10</v>
      </c>
      <c r="G205" s="102">
        <v>180.7</v>
      </c>
      <c r="H205" s="108">
        <v>5.5300000000000002E-2</v>
      </c>
    </row>
    <row r="206" spans="1:8">
      <c r="A206" s="105" t="s">
        <v>244</v>
      </c>
      <c r="B206" s="106" t="s">
        <v>250</v>
      </c>
      <c r="C206" s="102">
        <v>10</v>
      </c>
      <c r="D206" s="102">
        <v>11</v>
      </c>
      <c r="E206" s="102">
        <v>0</v>
      </c>
      <c r="F206" s="107">
        <v>21</v>
      </c>
      <c r="G206" s="102">
        <v>354.01</v>
      </c>
      <c r="H206" s="108">
        <v>5.9299999999999999E-2</v>
      </c>
    </row>
    <row r="207" spans="1:8">
      <c r="A207" s="105" t="s">
        <v>244</v>
      </c>
      <c r="B207" s="106" t="s">
        <v>251</v>
      </c>
      <c r="C207" s="102">
        <v>0</v>
      </c>
      <c r="D207" s="102">
        <v>1</v>
      </c>
      <c r="E207" s="102">
        <v>0</v>
      </c>
      <c r="F207" s="107">
        <v>1</v>
      </c>
      <c r="G207" s="102">
        <v>10</v>
      </c>
      <c r="H207" s="108">
        <v>0.1</v>
      </c>
    </row>
    <row r="208" spans="1:8">
      <c r="A208" s="105" t="s">
        <v>244</v>
      </c>
      <c r="B208" s="106" t="s">
        <v>252</v>
      </c>
      <c r="C208" s="102">
        <v>1</v>
      </c>
      <c r="D208" s="102">
        <v>2</v>
      </c>
      <c r="E208" s="102">
        <v>0</v>
      </c>
      <c r="F208" s="107">
        <v>3</v>
      </c>
      <c r="G208" s="102">
        <v>51.3</v>
      </c>
      <c r="H208" s="108">
        <v>5.8500000000000003E-2</v>
      </c>
    </row>
    <row r="209" spans="1:8">
      <c r="A209" s="105" t="s">
        <v>244</v>
      </c>
      <c r="B209" s="106" t="s">
        <v>253</v>
      </c>
      <c r="C209" s="102">
        <v>1</v>
      </c>
      <c r="D209" s="102">
        <v>1</v>
      </c>
      <c r="E209" s="102">
        <v>0</v>
      </c>
      <c r="F209" s="107">
        <v>2</v>
      </c>
      <c r="G209" s="102">
        <v>30.76</v>
      </c>
      <c r="H209" s="108">
        <v>6.5000000000000002E-2</v>
      </c>
    </row>
    <row r="210" spans="1:8">
      <c r="A210" s="105" t="s">
        <v>244</v>
      </c>
      <c r="B210" s="106" t="s">
        <v>254</v>
      </c>
      <c r="C210" s="102">
        <v>0</v>
      </c>
      <c r="D210" s="102">
        <v>1</v>
      </c>
      <c r="E210" s="102">
        <v>0</v>
      </c>
      <c r="F210" s="107">
        <v>1</v>
      </c>
      <c r="G210" s="102">
        <v>9</v>
      </c>
      <c r="H210" s="108">
        <v>0.1111</v>
      </c>
    </row>
    <row r="211" spans="1:8">
      <c r="A211" s="105" t="s">
        <v>244</v>
      </c>
      <c r="B211" s="106" t="s">
        <v>255</v>
      </c>
      <c r="C211" s="102">
        <v>7</v>
      </c>
      <c r="D211" s="102">
        <v>6</v>
      </c>
      <c r="E211" s="102">
        <v>2</v>
      </c>
      <c r="F211" s="107">
        <v>15</v>
      </c>
      <c r="G211" s="102">
        <v>115</v>
      </c>
      <c r="H211" s="108">
        <v>0.13039999999999999</v>
      </c>
    </row>
    <row r="212" spans="1:8">
      <c r="A212" s="105" t="s">
        <v>244</v>
      </c>
      <c r="B212" s="106" t="s">
        <v>256</v>
      </c>
      <c r="C212" s="102">
        <v>2</v>
      </c>
      <c r="D212" s="102">
        <v>3</v>
      </c>
      <c r="E212" s="102">
        <v>1</v>
      </c>
      <c r="F212" s="107">
        <v>6</v>
      </c>
      <c r="G212" s="102">
        <v>151.16999999999999</v>
      </c>
      <c r="H212" s="108">
        <v>3.9699999999999999E-2</v>
      </c>
    </row>
    <row r="213" spans="1:8">
      <c r="A213" s="105" t="s">
        <v>244</v>
      </c>
      <c r="B213" s="106" t="s">
        <v>257</v>
      </c>
      <c r="C213" s="102">
        <v>0</v>
      </c>
      <c r="D213" s="102">
        <v>1</v>
      </c>
      <c r="E213" s="102">
        <v>0</v>
      </c>
      <c r="F213" s="107">
        <v>1</v>
      </c>
      <c r="G213" s="102">
        <v>9</v>
      </c>
      <c r="H213" s="108">
        <v>0.1111</v>
      </c>
    </row>
    <row r="214" spans="1:8">
      <c r="A214" s="105" t="s">
        <v>244</v>
      </c>
      <c r="B214" s="106" t="s">
        <v>258</v>
      </c>
      <c r="C214" s="102">
        <v>4</v>
      </c>
      <c r="D214" s="102">
        <v>0</v>
      </c>
      <c r="E214" s="102">
        <v>0</v>
      </c>
      <c r="F214" s="107">
        <v>4</v>
      </c>
      <c r="G214" s="102">
        <v>407.31</v>
      </c>
      <c r="H214" s="108">
        <v>9.7999999999999997E-3</v>
      </c>
    </row>
    <row r="215" spans="1:8">
      <c r="A215" s="105" t="s">
        <v>244</v>
      </c>
      <c r="B215" s="106" t="s">
        <v>259</v>
      </c>
      <c r="C215" s="102">
        <v>0</v>
      </c>
      <c r="D215" s="102">
        <v>1</v>
      </c>
      <c r="E215" s="102">
        <v>1</v>
      </c>
      <c r="F215" s="107">
        <v>2</v>
      </c>
      <c r="G215" s="160" t="s">
        <v>1555</v>
      </c>
      <c r="H215" s="161" t="s">
        <v>1555</v>
      </c>
    </row>
    <row r="216" spans="1:8">
      <c r="A216" s="105" t="s">
        <v>244</v>
      </c>
      <c r="B216" s="106" t="s">
        <v>260</v>
      </c>
      <c r="C216" s="102">
        <v>7</v>
      </c>
      <c r="D216" s="102">
        <v>31</v>
      </c>
      <c r="E216" s="102">
        <v>3</v>
      </c>
      <c r="F216" s="107">
        <v>41</v>
      </c>
      <c r="G216" s="102">
        <v>285.76</v>
      </c>
      <c r="H216" s="108">
        <v>0.14349999999999999</v>
      </c>
    </row>
    <row r="217" spans="1:8">
      <c r="A217" s="105" t="s">
        <v>244</v>
      </c>
      <c r="B217" s="106" t="s">
        <v>261</v>
      </c>
      <c r="C217" s="102">
        <v>13</v>
      </c>
      <c r="D217" s="102">
        <v>32</v>
      </c>
      <c r="E217" s="102">
        <v>2</v>
      </c>
      <c r="F217" s="107">
        <v>47</v>
      </c>
      <c r="G217" s="102">
        <v>1483.17</v>
      </c>
      <c r="H217" s="108">
        <v>3.1699999999999999E-2</v>
      </c>
    </row>
    <row r="218" spans="1:8">
      <c r="A218" s="105" t="s">
        <v>244</v>
      </c>
      <c r="B218" s="106" t="s">
        <v>262</v>
      </c>
      <c r="C218" s="102">
        <v>2</v>
      </c>
      <c r="D218" s="102">
        <v>3</v>
      </c>
      <c r="E218" s="102">
        <v>0</v>
      </c>
      <c r="F218" s="107">
        <v>5</v>
      </c>
      <c r="G218" s="102">
        <v>40.4</v>
      </c>
      <c r="H218" s="108">
        <v>0.12379999999999999</v>
      </c>
    </row>
    <row r="219" spans="1:8">
      <c r="A219" s="105" t="s">
        <v>244</v>
      </c>
      <c r="B219" s="106" t="s">
        <v>263</v>
      </c>
      <c r="C219" s="102">
        <v>1</v>
      </c>
      <c r="D219" s="102">
        <v>1</v>
      </c>
      <c r="E219" s="102">
        <v>0</v>
      </c>
      <c r="F219" s="107">
        <v>2</v>
      </c>
      <c r="G219" s="102">
        <v>57.55</v>
      </c>
      <c r="H219" s="108">
        <v>3.4799999999999998E-2</v>
      </c>
    </row>
    <row r="220" spans="1:8">
      <c r="A220" s="105" t="s">
        <v>244</v>
      </c>
      <c r="B220" s="106" t="s">
        <v>264</v>
      </c>
      <c r="C220" s="102">
        <v>4</v>
      </c>
      <c r="D220" s="102">
        <v>2</v>
      </c>
      <c r="E220" s="102">
        <v>0</v>
      </c>
      <c r="F220" s="107">
        <v>6</v>
      </c>
      <c r="G220" s="102">
        <v>138.05000000000001</v>
      </c>
      <c r="H220" s="108">
        <v>4.3499999999999997E-2</v>
      </c>
    </row>
    <row r="221" spans="1:8">
      <c r="A221" s="105" t="s">
        <v>244</v>
      </c>
      <c r="B221" s="106" t="s">
        <v>265</v>
      </c>
      <c r="C221" s="102">
        <v>2</v>
      </c>
      <c r="D221" s="102">
        <v>3</v>
      </c>
      <c r="E221" s="102">
        <v>0</v>
      </c>
      <c r="F221" s="107">
        <v>5</v>
      </c>
      <c r="G221" s="102">
        <v>28.05</v>
      </c>
      <c r="H221" s="108">
        <v>0.17829999999999999</v>
      </c>
    </row>
    <row r="222" spans="1:8">
      <c r="A222" s="105" t="s">
        <v>244</v>
      </c>
      <c r="B222" s="106" t="s">
        <v>266</v>
      </c>
      <c r="C222" s="102">
        <v>1</v>
      </c>
      <c r="D222" s="102">
        <v>0</v>
      </c>
      <c r="E222" s="102">
        <v>0</v>
      </c>
      <c r="F222" s="107">
        <v>1</v>
      </c>
      <c r="G222" s="102">
        <v>289.37</v>
      </c>
      <c r="H222" s="108">
        <v>3.5000000000000001E-3</v>
      </c>
    </row>
    <row r="223" spans="1:8">
      <c r="A223" s="105" t="s">
        <v>244</v>
      </c>
      <c r="B223" s="106" t="s">
        <v>267</v>
      </c>
      <c r="C223" s="102">
        <v>9</v>
      </c>
      <c r="D223" s="102">
        <v>10</v>
      </c>
      <c r="E223" s="102">
        <v>0</v>
      </c>
      <c r="F223" s="107">
        <v>19</v>
      </c>
      <c r="G223" s="102">
        <v>165.51</v>
      </c>
      <c r="H223" s="108">
        <v>0.1148</v>
      </c>
    </row>
    <row r="224" spans="1:8">
      <c r="A224" s="105" t="s">
        <v>244</v>
      </c>
      <c r="B224" s="106" t="s">
        <v>268</v>
      </c>
      <c r="C224" s="102">
        <v>0</v>
      </c>
      <c r="D224" s="102">
        <v>2</v>
      </c>
      <c r="E224" s="102">
        <v>0</v>
      </c>
      <c r="F224" s="107">
        <v>2</v>
      </c>
      <c r="G224" s="102">
        <v>9</v>
      </c>
      <c r="H224" s="108">
        <v>0.22220000000000001</v>
      </c>
    </row>
    <row r="225" spans="1:8">
      <c r="A225" s="105" t="s">
        <v>244</v>
      </c>
      <c r="B225" s="106" t="s">
        <v>269</v>
      </c>
      <c r="C225" s="102">
        <v>2</v>
      </c>
      <c r="D225" s="102">
        <v>11</v>
      </c>
      <c r="E225" s="102">
        <v>1</v>
      </c>
      <c r="F225" s="107">
        <v>14</v>
      </c>
      <c r="G225" s="102">
        <v>121.11</v>
      </c>
      <c r="H225" s="108">
        <v>0.11559999999999999</v>
      </c>
    </row>
    <row r="226" spans="1:8">
      <c r="A226" s="105" t="s">
        <v>244</v>
      </c>
      <c r="B226" s="106" t="s">
        <v>270</v>
      </c>
      <c r="C226" s="102">
        <v>4</v>
      </c>
      <c r="D226" s="102">
        <v>5</v>
      </c>
      <c r="E226" s="102">
        <v>0</v>
      </c>
      <c r="F226" s="107">
        <v>9</v>
      </c>
      <c r="G226" s="102">
        <v>93.6</v>
      </c>
      <c r="H226" s="108">
        <v>9.6199999999999994E-2</v>
      </c>
    </row>
    <row r="227" spans="1:8">
      <c r="A227" s="105" t="s">
        <v>244</v>
      </c>
      <c r="B227" s="106" t="s">
        <v>271</v>
      </c>
      <c r="C227" s="102">
        <v>1</v>
      </c>
      <c r="D227" s="102">
        <v>4</v>
      </c>
      <c r="E227" s="102">
        <v>0</v>
      </c>
      <c r="F227" s="107">
        <v>5</v>
      </c>
      <c r="G227" s="102">
        <v>174.51</v>
      </c>
      <c r="H227" s="108">
        <v>2.87E-2</v>
      </c>
    </row>
    <row r="228" spans="1:8">
      <c r="A228" s="105" t="s">
        <v>244</v>
      </c>
      <c r="B228" s="106" t="s">
        <v>273</v>
      </c>
      <c r="C228" s="102">
        <v>7</v>
      </c>
      <c r="D228" s="102">
        <v>4</v>
      </c>
      <c r="E228" s="102">
        <v>0</v>
      </c>
      <c r="F228" s="107">
        <v>11</v>
      </c>
      <c r="G228" s="102">
        <v>767.81</v>
      </c>
      <c r="H228" s="108">
        <v>1.43E-2</v>
      </c>
    </row>
    <row r="229" spans="1:8">
      <c r="A229" s="105" t="s">
        <v>244</v>
      </c>
      <c r="B229" s="106" t="s">
        <v>274</v>
      </c>
      <c r="C229" s="102">
        <v>1</v>
      </c>
      <c r="D229" s="102">
        <v>2</v>
      </c>
      <c r="E229" s="102">
        <v>0</v>
      </c>
      <c r="F229" s="107">
        <v>3</v>
      </c>
      <c r="G229" s="160" t="s">
        <v>1555</v>
      </c>
      <c r="H229" s="161" t="s">
        <v>1555</v>
      </c>
    </row>
    <row r="230" spans="1:8">
      <c r="A230" s="105" t="s">
        <v>244</v>
      </c>
      <c r="B230" s="106" t="s">
        <v>275</v>
      </c>
      <c r="C230" s="102">
        <v>6</v>
      </c>
      <c r="D230" s="102">
        <v>3</v>
      </c>
      <c r="E230" s="102">
        <v>1</v>
      </c>
      <c r="F230" s="107">
        <v>10</v>
      </c>
      <c r="G230" s="102">
        <v>168.5</v>
      </c>
      <c r="H230" s="108">
        <v>5.9299999999999999E-2</v>
      </c>
    </row>
    <row r="231" spans="1:8">
      <c r="A231" s="105" t="s">
        <v>244</v>
      </c>
      <c r="B231" s="106" t="s">
        <v>276</v>
      </c>
      <c r="C231" s="102">
        <v>2</v>
      </c>
      <c r="D231" s="102">
        <v>2</v>
      </c>
      <c r="E231" s="102">
        <v>0</v>
      </c>
      <c r="F231" s="107">
        <v>4</v>
      </c>
      <c r="G231" s="160" t="s">
        <v>1555</v>
      </c>
      <c r="H231" s="161" t="s">
        <v>1555</v>
      </c>
    </row>
    <row r="232" spans="1:8">
      <c r="A232" s="105" t="s">
        <v>244</v>
      </c>
      <c r="B232" s="106" t="s">
        <v>277</v>
      </c>
      <c r="C232" s="102">
        <v>1</v>
      </c>
      <c r="D232" s="102">
        <v>5</v>
      </c>
      <c r="E232" s="102">
        <v>0</v>
      </c>
      <c r="F232" s="107">
        <v>6</v>
      </c>
      <c r="G232" s="102">
        <v>46.52</v>
      </c>
      <c r="H232" s="108">
        <v>0.129</v>
      </c>
    </row>
    <row r="233" spans="1:8">
      <c r="A233" s="105" t="s">
        <v>244</v>
      </c>
      <c r="B233" s="106" t="s">
        <v>278</v>
      </c>
      <c r="C233" s="102">
        <v>4</v>
      </c>
      <c r="D233" s="102">
        <v>4</v>
      </c>
      <c r="E233" s="102">
        <v>0</v>
      </c>
      <c r="F233" s="107">
        <v>8</v>
      </c>
      <c r="G233" s="102">
        <v>255.5</v>
      </c>
      <c r="H233" s="108">
        <v>3.1300000000000001E-2</v>
      </c>
    </row>
    <row r="234" spans="1:8">
      <c r="A234" s="105" t="s">
        <v>244</v>
      </c>
      <c r="B234" s="106" t="s">
        <v>279</v>
      </c>
      <c r="C234" s="102">
        <v>4</v>
      </c>
      <c r="D234" s="102">
        <v>0</v>
      </c>
      <c r="E234" s="102">
        <v>0</v>
      </c>
      <c r="F234" s="107">
        <v>4</v>
      </c>
      <c r="G234" s="102">
        <v>10</v>
      </c>
      <c r="H234" s="108">
        <v>0.4</v>
      </c>
    </row>
    <row r="235" spans="1:8">
      <c r="A235" s="105" t="s">
        <v>244</v>
      </c>
      <c r="B235" s="106" t="s">
        <v>280</v>
      </c>
      <c r="C235" s="102">
        <v>2</v>
      </c>
      <c r="D235" s="102">
        <v>26</v>
      </c>
      <c r="E235" s="102">
        <v>0</v>
      </c>
      <c r="F235" s="107">
        <v>28</v>
      </c>
      <c r="G235" s="102">
        <v>226.71</v>
      </c>
      <c r="H235" s="108">
        <v>0.1235</v>
      </c>
    </row>
    <row r="236" spans="1:8">
      <c r="A236" s="105" t="s">
        <v>244</v>
      </c>
      <c r="B236" s="106" t="s">
        <v>281</v>
      </c>
      <c r="C236" s="102">
        <v>5</v>
      </c>
      <c r="D236" s="102">
        <v>14</v>
      </c>
      <c r="E236" s="102">
        <v>1</v>
      </c>
      <c r="F236" s="107">
        <v>20</v>
      </c>
      <c r="G236" s="102">
        <v>144.65</v>
      </c>
      <c r="H236" s="108">
        <v>0.13830000000000001</v>
      </c>
    </row>
    <row r="237" spans="1:8">
      <c r="A237" s="105" t="s">
        <v>244</v>
      </c>
      <c r="B237" s="106" t="s">
        <v>282</v>
      </c>
      <c r="C237" s="102">
        <v>2</v>
      </c>
      <c r="D237" s="102">
        <v>5</v>
      </c>
      <c r="E237" s="102">
        <v>0</v>
      </c>
      <c r="F237" s="107">
        <v>7</v>
      </c>
      <c r="G237" s="102">
        <v>135.99</v>
      </c>
      <c r="H237" s="108">
        <v>5.1499999999999997E-2</v>
      </c>
    </row>
    <row r="238" spans="1:8">
      <c r="A238" s="105" t="s">
        <v>244</v>
      </c>
      <c r="B238" s="106" t="s">
        <v>283</v>
      </c>
      <c r="C238" s="102">
        <v>3</v>
      </c>
      <c r="D238" s="102">
        <v>5</v>
      </c>
      <c r="E238" s="102">
        <v>0</v>
      </c>
      <c r="F238" s="107">
        <v>8</v>
      </c>
      <c r="G238" s="102">
        <v>100.76</v>
      </c>
      <c r="H238" s="108">
        <v>7.9399999999999998E-2</v>
      </c>
    </row>
    <row r="239" spans="1:8">
      <c r="A239" s="105" t="s">
        <v>244</v>
      </c>
      <c r="B239" s="106" t="s">
        <v>284</v>
      </c>
      <c r="C239" s="102">
        <v>0</v>
      </c>
      <c r="D239" s="102">
        <v>1</v>
      </c>
      <c r="E239" s="102">
        <v>0</v>
      </c>
      <c r="F239" s="107">
        <v>1</v>
      </c>
      <c r="G239" s="102">
        <v>70</v>
      </c>
      <c r="H239" s="108">
        <v>1.43E-2</v>
      </c>
    </row>
    <row r="240" spans="1:8">
      <c r="A240" s="105" t="s">
        <v>244</v>
      </c>
      <c r="B240" s="106" t="s">
        <v>285</v>
      </c>
      <c r="C240" s="102">
        <v>2</v>
      </c>
      <c r="D240" s="102">
        <v>6</v>
      </c>
      <c r="E240" s="102">
        <v>0</v>
      </c>
      <c r="F240" s="107">
        <v>8</v>
      </c>
      <c r="G240" s="102">
        <v>177.73</v>
      </c>
      <c r="H240" s="108">
        <v>4.4999999999999998E-2</v>
      </c>
    </row>
    <row r="241" spans="1:8">
      <c r="A241" s="105" t="s">
        <v>244</v>
      </c>
      <c r="B241" s="106" t="s">
        <v>286</v>
      </c>
      <c r="C241" s="102">
        <v>0</v>
      </c>
      <c r="D241" s="102">
        <v>1</v>
      </c>
      <c r="E241" s="102">
        <v>0</v>
      </c>
      <c r="F241" s="107">
        <v>1</v>
      </c>
      <c r="G241" s="160" t="s">
        <v>1555</v>
      </c>
      <c r="H241" s="161" t="s">
        <v>1555</v>
      </c>
    </row>
    <row r="242" spans="1:8">
      <c r="A242" s="105" t="s">
        <v>244</v>
      </c>
      <c r="B242" s="106" t="s">
        <v>287</v>
      </c>
      <c r="C242" s="102">
        <v>3</v>
      </c>
      <c r="D242" s="102">
        <v>2</v>
      </c>
      <c r="E242" s="102">
        <v>0</v>
      </c>
      <c r="F242" s="107">
        <v>5</v>
      </c>
      <c r="G242" s="102">
        <v>147.19999999999999</v>
      </c>
      <c r="H242" s="108">
        <v>3.4000000000000002E-2</v>
      </c>
    </row>
    <row r="243" spans="1:8">
      <c r="A243" s="105" t="s">
        <v>244</v>
      </c>
      <c r="B243" s="106" t="s">
        <v>288</v>
      </c>
      <c r="C243" s="102">
        <v>2</v>
      </c>
      <c r="D243" s="102">
        <v>1</v>
      </c>
      <c r="E243" s="102">
        <v>0</v>
      </c>
      <c r="F243" s="107">
        <v>3</v>
      </c>
      <c r="G243" s="102">
        <v>80.400000000000006</v>
      </c>
      <c r="H243" s="108">
        <v>3.73E-2</v>
      </c>
    </row>
    <row r="244" spans="1:8">
      <c r="A244" s="110" t="s">
        <v>244</v>
      </c>
      <c r="B244" s="111"/>
      <c r="C244" s="112">
        <v>176</v>
      </c>
      <c r="D244" s="112">
        <v>268</v>
      </c>
      <c r="E244" s="112">
        <v>17</v>
      </c>
      <c r="F244" s="113">
        <v>461</v>
      </c>
      <c r="G244" s="112">
        <v>8265.65</v>
      </c>
      <c r="H244" s="114">
        <v>5.5800000000000002E-2</v>
      </c>
    </row>
    <row r="245" spans="1:8">
      <c r="A245" s="105" t="s">
        <v>289</v>
      </c>
      <c r="B245" s="106" t="s">
        <v>290</v>
      </c>
      <c r="C245" s="102">
        <v>2</v>
      </c>
      <c r="D245" s="102">
        <v>4</v>
      </c>
      <c r="E245" s="102">
        <v>0</v>
      </c>
      <c r="F245" s="107">
        <v>6</v>
      </c>
      <c r="G245" s="102">
        <v>252.93</v>
      </c>
      <c r="H245" s="108">
        <v>2.3699999999999999E-2</v>
      </c>
    </row>
    <row r="246" spans="1:8">
      <c r="A246" s="105" t="s">
        <v>289</v>
      </c>
      <c r="B246" s="106" t="s">
        <v>291</v>
      </c>
      <c r="C246" s="102">
        <v>5</v>
      </c>
      <c r="D246" s="102">
        <v>0</v>
      </c>
      <c r="E246" s="102">
        <v>0</v>
      </c>
      <c r="F246" s="107">
        <v>5</v>
      </c>
      <c r="G246" s="102">
        <v>96.51</v>
      </c>
      <c r="H246" s="108">
        <v>5.1799999999999999E-2</v>
      </c>
    </row>
    <row r="247" spans="1:8">
      <c r="A247" s="105" t="s">
        <v>289</v>
      </c>
      <c r="B247" s="106" t="s">
        <v>292</v>
      </c>
      <c r="C247" s="102">
        <v>2</v>
      </c>
      <c r="D247" s="102">
        <v>6</v>
      </c>
      <c r="E247" s="102">
        <v>0</v>
      </c>
      <c r="F247" s="107">
        <v>8</v>
      </c>
      <c r="G247" s="102">
        <v>166.52</v>
      </c>
      <c r="H247" s="108">
        <v>4.8000000000000001E-2</v>
      </c>
    </row>
    <row r="248" spans="1:8">
      <c r="A248" s="105" t="s">
        <v>289</v>
      </c>
      <c r="B248" s="106" t="s">
        <v>293</v>
      </c>
      <c r="C248" s="102">
        <v>4</v>
      </c>
      <c r="D248" s="102">
        <v>9</v>
      </c>
      <c r="E248" s="102">
        <v>0</v>
      </c>
      <c r="F248" s="107">
        <v>13</v>
      </c>
      <c r="G248" s="102">
        <v>275.37</v>
      </c>
      <c r="H248" s="108">
        <v>4.7199999999999999E-2</v>
      </c>
    </row>
    <row r="249" spans="1:8">
      <c r="A249" s="105" t="s">
        <v>289</v>
      </c>
      <c r="B249" s="106" t="s">
        <v>294</v>
      </c>
      <c r="C249" s="102">
        <v>1</v>
      </c>
      <c r="D249" s="102">
        <v>2</v>
      </c>
      <c r="E249" s="102">
        <v>0</v>
      </c>
      <c r="F249" s="107">
        <v>3</v>
      </c>
      <c r="G249" s="102">
        <v>158.62</v>
      </c>
      <c r="H249" s="108">
        <v>1.89E-2</v>
      </c>
    </row>
    <row r="250" spans="1:8">
      <c r="A250" s="105" t="s">
        <v>289</v>
      </c>
      <c r="B250" s="106" t="s">
        <v>295</v>
      </c>
      <c r="C250" s="102">
        <v>4</v>
      </c>
      <c r="D250" s="102">
        <v>12</v>
      </c>
      <c r="E250" s="102">
        <v>0</v>
      </c>
      <c r="F250" s="107">
        <v>16</v>
      </c>
      <c r="G250" s="102">
        <v>44.55</v>
      </c>
      <c r="H250" s="108">
        <v>0.35909999999999997</v>
      </c>
    </row>
    <row r="251" spans="1:8">
      <c r="A251" s="105" t="s">
        <v>289</v>
      </c>
      <c r="B251" s="106" t="s">
        <v>263</v>
      </c>
      <c r="C251" s="102">
        <v>1</v>
      </c>
      <c r="D251" s="102">
        <v>1</v>
      </c>
      <c r="E251" s="102">
        <v>0</v>
      </c>
      <c r="F251" s="107">
        <v>2</v>
      </c>
      <c r="G251" s="102">
        <v>15.5</v>
      </c>
      <c r="H251" s="108">
        <v>0.129</v>
      </c>
    </row>
    <row r="252" spans="1:8">
      <c r="A252" s="105" t="s">
        <v>289</v>
      </c>
      <c r="B252" s="106" t="s">
        <v>296</v>
      </c>
      <c r="C252" s="102">
        <v>3</v>
      </c>
      <c r="D252" s="102">
        <v>7</v>
      </c>
      <c r="E252" s="102">
        <v>0</v>
      </c>
      <c r="F252" s="107">
        <v>10</v>
      </c>
      <c r="G252" s="102">
        <v>145.19999999999999</v>
      </c>
      <c r="H252" s="108">
        <v>6.8900000000000003E-2</v>
      </c>
    </row>
    <row r="253" spans="1:8">
      <c r="A253" s="105" t="s">
        <v>289</v>
      </c>
      <c r="B253" s="106" t="s">
        <v>297</v>
      </c>
      <c r="C253" s="102">
        <v>0</v>
      </c>
      <c r="D253" s="102">
        <v>3</v>
      </c>
      <c r="E253" s="102">
        <v>0</v>
      </c>
      <c r="F253" s="107">
        <v>3</v>
      </c>
      <c r="G253" s="102">
        <v>108.92</v>
      </c>
      <c r="H253" s="108">
        <v>2.75E-2</v>
      </c>
    </row>
    <row r="254" spans="1:8">
      <c r="A254" s="105" t="s">
        <v>289</v>
      </c>
      <c r="B254" s="106" t="s">
        <v>298</v>
      </c>
      <c r="C254" s="102">
        <v>3</v>
      </c>
      <c r="D254" s="102">
        <v>9</v>
      </c>
      <c r="E254" s="102">
        <v>0</v>
      </c>
      <c r="F254" s="107">
        <v>12</v>
      </c>
      <c r="G254" s="102">
        <v>126.01</v>
      </c>
      <c r="H254" s="108">
        <v>9.5200000000000007E-2</v>
      </c>
    </row>
    <row r="255" spans="1:8">
      <c r="A255" s="110" t="s">
        <v>289</v>
      </c>
      <c r="B255" s="111"/>
      <c r="C255" s="112">
        <v>25</v>
      </c>
      <c r="D255" s="112">
        <v>53</v>
      </c>
      <c r="E255" s="112">
        <v>0</v>
      </c>
      <c r="F255" s="113">
        <v>78</v>
      </c>
      <c r="G255" s="112">
        <v>1390.13</v>
      </c>
      <c r="H255" s="114">
        <v>5.6099999999999997E-2</v>
      </c>
    </row>
    <row r="256" spans="1:8">
      <c r="A256" s="105" t="s">
        <v>299</v>
      </c>
      <c r="B256" s="106" t="s">
        <v>300</v>
      </c>
      <c r="C256" s="102">
        <v>1</v>
      </c>
      <c r="D256" s="102">
        <v>1</v>
      </c>
      <c r="E256" s="102">
        <v>0</v>
      </c>
      <c r="F256" s="107">
        <v>2</v>
      </c>
      <c r="G256" s="102">
        <v>91.94</v>
      </c>
      <c r="H256" s="108">
        <v>2.18E-2</v>
      </c>
    </row>
    <row r="257" spans="1:8">
      <c r="A257" s="105" t="s">
        <v>299</v>
      </c>
      <c r="B257" s="106" t="s">
        <v>301</v>
      </c>
      <c r="C257" s="102">
        <v>2</v>
      </c>
      <c r="D257" s="102">
        <v>13</v>
      </c>
      <c r="E257" s="102">
        <v>0</v>
      </c>
      <c r="F257" s="107">
        <v>15</v>
      </c>
      <c r="G257" s="102">
        <v>148.27000000000001</v>
      </c>
      <c r="H257" s="108">
        <v>0.1012</v>
      </c>
    </row>
    <row r="258" spans="1:8">
      <c r="A258" s="105" t="s">
        <v>299</v>
      </c>
      <c r="B258" s="106" t="s">
        <v>302</v>
      </c>
      <c r="C258" s="102">
        <v>0</v>
      </c>
      <c r="D258" s="102">
        <v>1</v>
      </c>
      <c r="E258" s="102">
        <v>0</v>
      </c>
      <c r="F258" s="107">
        <v>1</v>
      </c>
      <c r="G258" s="102">
        <v>5.0999999999999996</v>
      </c>
      <c r="H258" s="108">
        <v>0.1961</v>
      </c>
    </row>
    <row r="259" spans="1:8">
      <c r="A259" s="105" t="s">
        <v>299</v>
      </c>
      <c r="B259" s="106" t="s">
        <v>303</v>
      </c>
      <c r="C259" s="102">
        <v>1</v>
      </c>
      <c r="D259" s="102">
        <v>1</v>
      </c>
      <c r="E259" s="102">
        <v>0</v>
      </c>
      <c r="F259" s="107">
        <v>2</v>
      </c>
      <c r="G259" s="102">
        <v>25.5</v>
      </c>
      <c r="H259" s="108">
        <v>7.8399999999999997E-2</v>
      </c>
    </row>
    <row r="260" spans="1:8">
      <c r="A260" s="105" t="s">
        <v>299</v>
      </c>
      <c r="B260" s="106" t="s">
        <v>304</v>
      </c>
      <c r="C260" s="102">
        <v>0</v>
      </c>
      <c r="D260" s="102">
        <v>1</v>
      </c>
      <c r="E260" s="102">
        <v>0</v>
      </c>
      <c r="F260" s="107">
        <v>1</v>
      </c>
      <c r="G260" s="102">
        <v>13.5</v>
      </c>
      <c r="H260" s="108">
        <v>7.4099999999999999E-2</v>
      </c>
    </row>
    <row r="261" spans="1:8">
      <c r="A261" s="110" t="s">
        <v>299</v>
      </c>
      <c r="B261" s="111"/>
      <c r="C261" s="112">
        <v>4</v>
      </c>
      <c r="D261" s="112">
        <v>17</v>
      </c>
      <c r="E261" s="112">
        <v>0</v>
      </c>
      <c r="F261" s="113">
        <v>21</v>
      </c>
      <c r="G261" s="112">
        <v>284.31</v>
      </c>
      <c r="H261" s="114">
        <v>7.3899999999999993E-2</v>
      </c>
    </row>
    <row r="262" spans="1:8">
      <c r="A262" s="105" t="s">
        <v>305</v>
      </c>
      <c r="B262" s="106" t="s">
        <v>306</v>
      </c>
      <c r="C262" s="102">
        <v>0</v>
      </c>
      <c r="D262" s="102">
        <v>3</v>
      </c>
      <c r="E262" s="102">
        <v>0</v>
      </c>
      <c r="F262" s="107">
        <v>3</v>
      </c>
      <c r="G262" s="102">
        <v>12.9</v>
      </c>
      <c r="H262" s="108">
        <v>0.2326</v>
      </c>
    </row>
    <row r="263" spans="1:8">
      <c r="A263" s="105" t="s">
        <v>305</v>
      </c>
      <c r="B263" s="106" t="s">
        <v>307</v>
      </c>
      <c r="C263" s="102">
        <v>0</v>
      </c>
      <c r="D263" s="102">
        <v>1</v>
      </c>
      <c r="E263" s="102">
        <v>0</v>
      </c>
      <c r="F263" s="107">
        <v>1</v>
      </c>
      <c r="G263" s="102">
        <v>23.01</v>
      </c>
      <c r="H263" s="108">
        <v>4.3499999999999997E-2</v>
      </c>
    </row>
    <row r="264" spans="1:8">
      <c r="A264" s="105" t="s">
        <v>305</v>
      </c>
      <c r="B264" s="106" t="s">
        <v>308</v>
      </c>
      <c r="C264" s="102">
        <v>0</v>
      </c>
      <c r="D264" s="102">
        <v>1</v>
      </c>
      <c r="E264" s="102">
        <v>0</v>
      </c>
      <c r="F264" s="107">
        <v>1</v>
      </c>
      <c r="G264" s="102">
        <v>14</v>
      </c>
      <c r="H264" s="108">
        <v>7.1400000000000005E-2</v>
      </c>
    </row>
    <row r="265" spans="1:8">
      <c r="A265" s="105" t="s">
        <v>305</v>
      </c>
      <c r="B265" s="106" t="s">
        <v>309</v>
      </c>
      <c r="C265" s="102">
        <v>1</v>
      </c>
      <c r="D265" s="102">
        <v>1</v>
      </c>
      <c r="E265" s="102">
        <v>0</v>
      </c>
      <c r="F265" s="107">
        <v>2</v>
      </c>
      <c r="G265" s="102">
        <v>11</v>
      </c>
      <c r="H265" s="108">
        <v>0.18179999999999999</v>
      </c>
    </row>
    <row r="266" spans="1:8">
      <c r="A266" s="105" t="s">
        <v>305</v>
      </c>
      <c r="B266" s="106" t="s">
        <v>310</v>
      </c>
      <c r="C266" s="102">
        <v>1</v>
      </c>
      <c r="D266" s="102">
        <v>4</v>
      </c>
      <c r="E266" s="102">
        <v>0</v>
      </c>
      <c r="F266" s="107">
        <v>5</v>
      </c>
      <c r="G266" s="102">
        <v>19</v>
      </c>
      <c r="H266" s="108">
        <v>0.26319999999999999</v>
      </c>
    </row>
    <row r="267" spans="1:8">
      <c r="A267" s="105" t="s">
        <v>305</v>
      </c>
      <c r="B267" s="106" t="s">
        <v>311</v>
      </c>
      <c r="C267" s="102">
        <v>1</v>
      </c>
      <c r="D267" s="102">
        <v>2</v>
      </c>
      <c r="E267" s="102">
        <v>0</v>
      </c>
      <c r="F267" s="107">
        <v>3</v>
      </c>
      <c r="G267" s="102">
        <v>41.7</v>
      </c>
      <c r="H267" s="108">
        <v>7.1900000000000006E-2</v>
      </c>
    </row>
    <row r="268" spans="1:8">
      <c r="A268" s="105" t="s">
        <v>305</v>
      </c>
      <c r="B268" s="106" t="s">
        <v>312</v>
      </c>
      <c r="C268" s="102">
        <v>0</v>
      </c>
      <c r="D268" s="102">
        <v>1</v>
      </c>
      <c r="E268" s="102">
        <v>0</v>
      </c>
      <c r="F268" s="107">
        <v>1</v>
      </c>
      <c r="G268" s="102">
        <v>31.01</v>
      </c>
      <c r="H268" s="108">
        <v>3.2199999999999999E-2</v>
      </c>
    </row>
    <row r="269" spans="1:8">
      <c r="A269" s="110" t="s">
        <v>305</v>
      </c>
      <c r="B269" s="111"/>
      <c r="C269" s="112">
        <v>3</v>
      </c>
      <c r="D269" s="112">
        <v>13</v>
      </c>
      <c r="E269" s="112">
        <v>0</v>
      </c>
      <c r="F269" s="113">
        <v>16</v>
      </c>
      <c r="G269" s="112">
        <v>152.62</v>
      </c>
      <c r="H269" s="114">
        <v>0.1048</v>
      </c>
    </row>
    <row r="270" spans="1:8">
      <c r="A270" s="105" t="s">
        <v>313</v>
      </c>
      <c r="B270" s="106" t="s">
        <v>314</v>
      </c>
      <c r="C270" s="102">
        <v>1</v>
      </c>
      <c r="D270" s="102">
        <v>10</v>
      </c>
      <c r="E270" s="102">
        <v>0</v>
      </c>
      <c r="F270" s="107">
        <v>11</v>
      </c>
      <c r="G270" s="102">
        <v>873.13</v>
      </c>
      <c r="H270" s="108">
        <v>1.26E-2</v>
      </c>
    </row>
    <row r="271" spans="1:8">
      <c r="A271" s="105" t="s">
        <v>313</v>
      </c>
      <c r="B271" s="106" t="s">
        <v>315</v>
      </c>
      <c r="C271" s="102">
        <v>1</v>
      </c>
      <c r="D271" s="102">
        <v>0</v>
      </c>
      <c r="E271" s="102">
        <v>0</v>
      </c>
      <c r="F271" s="107">
        <v>1</v>
      </c>
      <c r="G271" s="160" t="s">
        <v>1555</v>
      </c>
      <c r="H271" s="161" t="s">
        <v>1555</v>
      </c>
    </row>
    <row r="272" spans="1:8">
      <c r="A272" s="105" t="s">
        <v>313</v>
      </c>
      <c r="B272" s="106" t="s">
        <v>316</v>
      </c>
      <c r="C272" s="102">
        <v>1</v>
      </c>
      <c r="D272" s="102">
        <v>0</v>
      </c>
      <c r="E272" s="102">
        <v>0</v>
      </c>
      <c r="F272" s="107">
        <v>1</v>
      </c>
      <c r="G272" s="160" t="s">
        <v>1555</v>
      </c>
      <c r="H272" s="161" t="s">
        <v>1555</v>
      </c>
    </row>
    <row r="273" spans="1:8">
      <c r="A273" s="105" t="s">
        <v>313</v>
      </c>
      <c r="B273" s="106" t="s">
        <v>317</v>
      </c>
      <c r="C273" s="102">
        <v>3</v>
      </c>
      <c r="D273" s="102">
        <v>0</v>
      </c>
      <c r="E273" s="102">
        <v>0</v>
      </c>
      <c r="F273" s="107">
        <v>3</v>
      </c>
      <c r="G273" s="102">
        <v>240.51</v>
      </c>
      <c r="H273" s="108">
        <v>1.2500000000000001E-2</v>
      </c>
    </row>
    <row r="274" spans="1:8">
      <c r="A274" s="105" t="s">
        <v>313</v>
      </c>
      <c r="B274" s="106" t="s">
        <v>318</v>
      </c>
      <c r="C274" s="102">
        <v>2</v>
      </c>
      <c r="D274" s="102">
        <v>0</v>
      </c>
      <c r="E274" s="102">
        <v>0</v>
      </c>
      <c r="F274" s="107">
        <v>2</v>
      </c>
      <c r="G274" s="160" t="s">
        <v>1555</v>
      </c>
      <c r="H274" s="161" t="s">
        <v>1555</v>
      </c>
    </row>
    <row r="275" spans="1:8">
      <c r="A275" s="105" t="s">
        <v>313</v>
      </c>
      <c r="B275" s="106" t="s">
        <v>319</v>
      </c>
      <c r="C275" s="102">
        <v>4</v>
      </c>
      <c r="D275" s="102">
        <v>1</v>
      </c>
      <c r="E275" s="102">
        <v>0</v>
      </c>
      <c r="F275" s="107">
        <v>5</v>
      </c>
      <c r="G275" s="102">
        <v>737.48</v>
      </c>
      <c r="H275" s="108">
        <v>6.7999999999999996E-3</v>
      </c>
    </row>
    <row r="276" spans="1:8">
      <c r="A276" s="105" t="s">
        <v>313</v>
      </c>
      <c r="B276" s="106" t="s">
        <v>320</v>
      </c>
      <c r="C276" s="102">
        <v>2</v>
      </c>
      <c r="D276" s="102">
        <v>0</v>
      </c>
      <c r="E276" s="102">
        <v>0</v>
      </c>
      <c r="F276" s="107">
        <v>2</v>
      </c>
      <c r="G276" s="160" t="s">
        <v>1555</v>
      </c>
      <c r="H276" s="161" t="s">
        <v>1555</v>
      </c>
    </row>
    <row r="277" spans="1:8">
      <c r="A277" s="105" t="s">
        <v>313</v>
      </c>
      <c r="B277" s="106" t="s">
        <v>321</v>
      </c>
      <c r="C277" s="102">
        <v>1</v>
      </c>
      <c r="D277" s="102">
        <v>0</v>
      </c>
      <c r="E277" s="102">
        <v>0</v>
      </c>
      <c r="F277" s="107">
        <v>1</v>
      </c>
      <c r="G277" s="160" t="s">
        <v>1555</v>
      </c>
      <c r="H277" s="161" t="s">
        <v>1555</v>
      </c>
    </row>
    <row r="278" spans="1:8">
      <c r="A278" s="105" t="s">
        <v>313</v>
      </c>
      <c r="B278" s="106" t="s">
        <v>322</v>
      </c>
      <c r="C278" s="102">
        <v>1</v>
      </c>
      <c r="D278" s="102">
        <v>0</v>
      </c>
      <c r="E278" s="102">
        <v>0</v>
      </c>
      <c r="F278" s="107">
        <v>1</v>
      </c>
      <c r="G278" s="160" t="s">
        <v>1555</v>
      </c>
      <c r="H278" s="161" t="s">
        <v>1555</v>
      </c>
    </row>
    <row r="279" spans="1:8">
      <c r="A279" s="105" t="s">
        <v>313</v>
      </c>
      <c r="B279" s="106" t="s">
        <v>323</v>
      </c>
      <c r="C279" s="102">
        <v>2</v>
      </c>
      <c r="D279" s="102">
        <v>0</v>
      </c>
      <c r="E279" s="102">
        <v>0</v>
      </c>
      <c r="F279" s="107">
        <v>2</v>
      </c>
      <c r="G279" s="160" t="s">
        <v>1555</v>
      </c>
      <c r="H279" s="161" t="s">
        <v>1555</v>
      </c>
    </row>
    <row r="280" spans="1:8">
      <c r="A280" s="105" t="s">
        <v>313</v>
      </c>
      <c r="B280" s="106" t="s">
        <v>324</v>
      </c>
      <c r="C280" s="102">
        <v>1</v>
      </c>
      <c r="D280" s="102">
        <v>0</v>
      </c>
      <c r="E280" s="102">
        <v>0</v>
      </c>
      <c r="F280" s="107">
        <v>1</v>
      </c>
      <c r="G280" s="160" t="s">
        <v>1555</v>
      </c>
      <c r="H280" s="161" t="s">
        <v>1555</v>
      </c>
    </row>
    <row r="281" spans="1:8">
      <c r="A281" s="105" t="s">
        <v>313</v>
      </c>
      <c r="B281" s="106" t="s">
        <v>325</v>
      </c>
      <c r="C281" s="102">
        <v>2</v>
      </c>
      <c r="D281" s="102">
        <v>0</v>
      </c>
      <c r="E281" s="102">
        <v>0</v>
      </c>
      <c r="F281" s="107">
        <v>2</v>
      </c>
      <c r="G281" s="160" t="s">
        <v>1555</v>
      </c>
      <c r="H281" s="161" t="s">
        <v>1555</v>
      </c>
    </row>
    <row r="282" spans="1:8">
      <c r="A282" s="105" t="s">
        <v>313</v>
      </c>
      <c r="B282" s="106" t="s">
        <v>326</v>
      </c>
      <c r="C282" s="102">
        <v>2</v>
      </c>
      <c r="D282" s="102">
        <v>0</v>
      </c>
      <c r="E282" s="102">
        <v>0</v>
      </c>
      <c r="F282" s="107">
        <v>2</v>
      </c>
      <c r="G282" s="160" t="s">
        <v>1555</v>
      </c>
      <c r="H282" s="161" t="s">
        <v>1555</v>
      </c>
    </row>
    <row r="283" spans="1:8">
      <c r="A283" s="105" t="s">
        <v>313</v>
      </c>
      <c r="B283" s="106" t="s">
        <v>327</v>
      </c>
      <c r="C283" s="102">
        <v>4</v>
      </c>
      <c r="D283" s="102">
        <v>0</v>
      </c>
      <c r="E283" s="102">
        <v>0</v>
      </c>
      <c r="F283" s="107">
        <v>4</v>
      </c>
      <c r="G283" s="160" t="s">
        <v>1555</v>
      </c>
      <c r="H283" s="161" t="s">
        <v>1555</v>
      </c>
    </row>
    <row r="284" spans="1:8">
      <c r="A284" s="105" t="s">
        <v>313</v>
      </c>
      <c r="B284" s="106" t="s">
        <v>328</v>
      </c>
      <c r="C284" s="102">
        <v>1</v>
      </c>
      <c r="D284" s="102">
        <v>0</v>
      </c>
      <c r="E284" s="102">
        <v>0</v>
      </c>
      <c r="F284" s="107">
        <v>1</v>
      </c>
      <c r="G284" s="160" t="s">
        <v>1555</v>
      </c>
      <c r="H284" s="161" t="s">
        <v>1555</v>
      </c>
    </row>
    <row r="285" spans="1:8">
      <c r="A285" s="105" t="s">
        <v>313</v>
      </c>
      <c r="B285" s="106" t="s">
        <v>329</v>
      </c>
      <c r="C285" s="102">
        <v>3</v>
      </c>
      <c r="D285" s="102">
        <v>0</v>
      </c>
      <c r="E285" s="102">
        <v>0</v>
      </c>
      <c r="F285" s="107">
        <v>3</v>
      </c>
      <c r="G285" s="160" t="s">
        <v>1555</v>
      </c>
      <c r="H285" s="161" t="s">
        <v>1555</v>
      </c>
    </row>
    <row r="286" spans="1:8">
      <c r="A286" s="105" t="s">
        <v>313</v>
      </c>
      <c r="B286" s="106" t="s">
        <v>330</v>
      </c>
      <c r="C286" s="102">
        <v>2</v>
      </c>
      <c r="D286" s="102">
        <v>0</v>
      </c>
      <c r="E286" s="102">
        <v>0</v>
      </c>
      <c r="F286" s="107">
        <v>2</v>
      </c>
      <c r="G286" s="160" t="s">
        <v>1555</v>
      </c>
      <c r="H286" s="161" t="s">
        <v>1555</v>
      </c>
    </row>
    <row r="287" spans="1:8">
      <c r="A287" s="105" t="s">
        <v>313</v>
      </c>
      <c r="B287" s="106" t="s">
        <v>331</v>
      </c>
      <c r="C287" s="102">
        <v>1</v>
      </c>
      <c r="D287" s="102">
        <v>0</v>
      </c>
      <c r="E287" s="102">
        <v>0</v>
      </c>
      <c r="F287" s="107">
        <v>1</v>
      </c>
      <c r="G287" s="160" t="s">
        <v>1555</v>
      </c>
      <c r="H287" s="161" t="s">
        <v>1555</v>
      </c>
    </row>
    <row r="288" spans="1:8">
      <c r="A288" s="105" t="s">
        <v>313</v>
      </c>
      <c r="B288" s="106" t="s">
        <v>332</v>
      </c>
      <c r="C288" s="102">
        <v>1</v>
      </c>
      <c r="D288" s="102">
        <v>0</v>
      </c>
      <c r="E288" s="102">
        <v>0</v>
      </c>
      <c r="F288" s="107">
        <v>1</v>
      </c>
      <c r="G288" s="160" t="s">
        <v>1555</v>
      </c>
      <c r="H288" s="161" t="s">
        <v>1555</v>
      </c>
    </row>
    <row r="289" spans="1:8">
      <c r="A289" s="105" t="s">
        <v>313</v>
      </c>
      <c r="B289" s="106" t="s">
        <v>333</v>
      </c>
      <c r="C289" s="102">
        <v>1</v>
      </c>
      <c r="D289" s="102">
        <v>0</v>
      </c>
      <c r="E289" s="102">
        <v>0</v>
      </c>
      <c r="F289" s="107">
        <v>1</v>
      </c>
      <c r="G289" s="160" t="s">
        <v>1555</v>
      </c>
      <c r="H289" s="161" t="s">
        <v>1555</v>
      </c>
    </row>
    <row r="290" spans="1:8">
      <c r="A290" s="105" t="s">
        <v>313</v>
      </c>
      <c r="B290" s="106" t="s">
        <v>334</v>
      </c>
      <c r="C290" s="102">
        <v>4</v>
      </c>
      <c r="D290" s="102">
        <v>0</v>
      </c>
      <c r="E290" s="102">
        <v>0</v>
      </c>
      <c r="F290" s="107">
        <v>4</v>
      </c>
      <c r="G290" s="160" t="s">
        <v>1555</v>
      </c>
      <c r="H290" s="161" t="s">
        <v>1555</v>
      </c>
    </row>
    <row r="291" spans="1:8">
      <c r="A291" s="105" t="s">
        <v>313</v>
      </c>
      <c r="B291" s="106" t="s">
        <v>335</v>
      </c>
      <c r="C291" s="102">
        <v>1</v>
      </c>
      <c r="D291" s="102">
        <v>1</v>
      </c>
      <c r="E291" s="102">
        <v>0</v>
      </c>
      <c r="F291" s="107">
        <v>2</v>
      </c>
      <c r="G291" s="160" t="s">
        <v>1555</v>
      </c>
      <c r="H291" s="161" t="s">
        <v>1555</v>
      </c>
    </row>
    <row r="292" spans="1:8">
      <c r="A292" s="105" t="s">
        <v>313</v>
      </c>
      <c r="B292" s="106" t="s">
        <v>336</v>
      </c>
      <c r="C292" s="102">
        <v>1</v>
      </c>
      <c r="D292" s="102">
        <v>0</v>
      </c>
      <c r="E292" s="102">
        <v>0</v>
      </c>
      <c r="F292" s="107">
        <v>1</v>
      </c>
      <c r="G292" s="160" t="s">
        <v>1555</v>
      </c>
      <c r="H292" s="161" t="s">
        <v>1555</v>
      </c>
    </row>
    <row r="293" spans="1:8">
      <c r="A293" s="105" t="s">
        <v>313</v>
      </c>
      <c r="B293" s="106" t="s">
        <v>337</v>
      </c>
      <c r="C293" s="102">
        <v>1</v>
      </c>
      <c r="D293" s="102">
        <v>0</v>
      </c>
      <c r="E293" s="102">
        <v>0</v>
      </c>
      <c r="F293" s="107">
        <v>1</v>
      </c>
      <c r="G293" s="160" t="s">
        <v>1555</v>
      </c>
      <c r="H293" s="161" t="s">
        <v>1555</v>
      </c>
    </row>
    <row r="294" spans="1:8">
      <c r="A294" s="105" t="s">
        <v>313</v>
      </c>
      <c r="B294" s="106" t="s">
        <v>338</v>
      </c>
      <c r="C294" s="102">
        <v>1</v>
      </c>
      <c r="D294" s="102">
        <v>0</v>
      </c>
      <c r="E294" s="102">
        <v>0</v>
      </c>
      <c r="F294" s="107">
        <v>1</v>
      </c>
      <c r="G294" s="160" t="s">
        <v>1555</v>
      </c>
      <c r="H294" s="161" t="s">
        <v>1555</v>
      </c>
    </row>
    <row r="295" spans="1:8">
      <c r="A295" s="105" t="s">
        <v>313</v>
      </c>
      <c r="B295" s="106" t="s">
        <v>339</v>
      </c>
      <c r="C295" s="102">
        <v>1</v>
      </c>
      <c r="D295" s="102">
        <v>0</v>
      </c>
      <c r="E295" s="102">
        <v>0</v>
      </c>
      <c r="F295" s="107">
        <v>1</v>
      </c>
      <c r="G295" s="160" t="s">
        <v>1555</v>
      </c>
      <c r="H295" s="161" t="s">
        <v>1555</v>
      </c>
    </row>
    <row r="296" spans="1:8">
      <c r="A296" s="105" t="s">
        <v>313</v>
      </c>
      <c r="B296" s="106" t="s">
        <v>340</v>
      </c>
      <c r="C296" s="102">
        <v>1</v>
      </c>
      <c r="D296" s="102">
        <v>0</v>
      </c>
      <c r="E296" s="102">
        <v>0</v>
      </c>
      <c r="F296" s="107">
        <v>1</v>
      </c>
      <c r="G296" s="160" t="s">
        <v>1555</v>
      </c>
      <c r="H296" s="161" t="s">
        <v>1555</v>
      </c>
    </row>
    <row r="297" spans="1:8">
      <c r="A297" s="105" t="s">
        <v>313</v>
      </c>
      <c r="B297" s="106" t="s">
        <v>341</v>
      </c>
      <c r="C297" s="102">
        <v>13</v>
      </c>
      <c r="D297" s="102">
        <v>5</v>
      </c>
      <c r="E297" s="102">
        <v>0</v>
      </c>
      <c r="F297" s="107">
        <v>18</v>
      </c>
      <c r="G297" s="102">
        <v>1073.6300000000001</v>
      </c>
      <c r="H297" s="108">
        <v>1.6799999999999999E-2</v>
      </c>
    </row>
    <row r="298" spans="1:8">
      <c r="A298" s="105" t="s">
        <v>313</v>
      </c>
      <c r="B298" s="106" t="s">
        <v>342</v>
      </c>
      <c r="C298" s="102">
        <v>0</v>
      </c>
      <c r="D298" s="102">
        <v>1</v>
      </c>
      <c r="E298" s="102">
        <v>0</v>
      </c>
      <c r="F298" s="107">
        <v>1</v>
      </c>
      <c r="G298" s="102">
        <v>409.59</v>
      </c>
      <c r="H298" s="108">
        <v>2.3999999999999998E-3</v>
      </c>
    </row>
    <row r="299" spans="1:8">
      <c r="A299" s="105" t="s">
        <v>313</v>
      </c>
      <c r="B299" s="106" t="s">
        <v>343</v>
      </c>
      <c r="C299" s="102">
        <v>0</v>
      </c>
      <c r="D299" s="102">
        <v>1</v>
      </c>
      <c r="E299" s="102">
        <v>0</v>
      </c>
      <c r="F299" s="107">
        <v>1</v>
      </c>
      <c r="G299" s="160" t="s">
        <v>1555</v>
      </c>
      <c r="H299" s="161" t="s">
        <v>1555</v>
      </c>
    </row>
    <row r="300" spans="1:8">
      <c r="A300" s="105" t="s">
        <v>313</v>
      </c>
      <c r="B300" s="106" t="s">
        <v>344</v>
      </c>
      <c r="C300" s="102">
        <v>2</v>
      </c>
      <c r="D300" s="102">
        <v>3</v>
      </c>
      <c r="E300" s="102">
        <v>0</v>
      </c>
      <c r="F300" s="107">
        <v>5</v>
      </c>
      <c r="G300" s="160" t="s">
        <v>1555</v>
      </c>
      <c r="H300" s="161" t="s">
        <v>1555</v>
      </c>
    </row>
    <row r="301" spans="1:8">
      <c r="A301" s="105" t="s">
        <v>313</v>
      </c>
      <c r="B301" s="106" t="s">
        <v>345</v>
      </c>
      <c r="C301" s="102">
        <v>2</v>
      </c>
      <c r="D301" s="102">
        <v>1</v>
      </c>
      <c r="E301" s="102">
        <v>0</v>
      </c>
      <c r="F301" s="107">
        <v>3</v>
      </c>
      <c r="G301" s="160" t="s">
        <v>1555</v>
      </c>
      <c r="H301" s="161" t="s">
        <v>1555</v>
      </c>
    </row>
    <row r="302" spans="1:8">
      <c r="A302" s="105" t="s">
        <v>313</v>
      </c>
      <c r="B302" s="106" t="s">
        <v>346</v>
      </c>
      <c r="C302" s="102">
        <v>1</v>
      </c>
      <c r="D302" s="102">
        <v>2</v>
      </c>
      <c r="E302" s="102">
        <v>0</v>
      </c>
      <c r="F302" s="107">
        <v>3</v>
      </c>
      <c r="G302" s="160" t="s">
        <v>1555</v>
      </c>
      <c r="H302" s="161" t="s">
        <v>1555</v>
      </c>
    </row>
    <row r="303" spans="1:8">
      <c r="A303" s="105" t="s">
        <v>313</v>
      </c>
      <c r="B303" s="106" t="s">
        <v>347</v>
      </c>
      <c r="C303" s="102">
        <v>0</v>
      </c>
      <c r="D303" s="102">
        <v>1</v>
      </c>
      <c r="E303" s="102">
        <v>0</v>
      </c>
      <c r="F303" s="107">
        <v>1</v>
      </c>
      <c r="G303" s="160" t="s">
        <v>1555</v>
      </c>
      <c r="H303" s="161" t="s">
        <v>1555</v>
      </c>
    </row>
    <row r="304" spans="1:8">
      <c r="A304" s="105" t="s">
        <v>313</v>
      </c>
      <c r="B304" s="106" t="s">
        <v>348</v>
      </c>
      <c r="C304" s="102">
        <v>0</v>
      </c>
      <c r="D304" s="102">
        <v>3</v>
      </c>
      <c r="E304" s="102">
        <v>0</v>
      </c>
      <c r="F304" s="107">
        <v>3</v>
      </c>
      <c r="G304" s="160" t="s">
        <v>1555</v>
      </c>
      <c r="H304" s="161" t="s">
        <v>1555</v>
      </c>
    </row>
    <row r="305" spans="1:8">
      <c r="A305" s="105" t="s">
        <v>313</v>
      </c>
      <c r="B305" s="106" t="s">
        <v>349</v>
      </c>
      <c r="C305" s="102">
        <v>0</v>
      </c>
      <c r="D305" s="102">
        <v>1</v>
      </c>
      <c r="E305" s="102">
        <v>0</v>
      </c>
      <c r="F305" s="107">
        <v>1</v>
      </c>
      <c r="G305" s="160" t="s">
        <v>1555</v>
      </c>
      <c r="H305" s="161" t="s">
        <v>1555</v>
      </c>
    </row>
    <row r="306" spans="1:8">
      <c r="A306" s="105" t="s">
        <v>313</v>
      </c>
      <c r="B306" s="106" t="s">
        <v>350</v>
      </c>
      <c r="C306" s="102">
        <v>1</v>
      </c>
      <c r="D306" s="102">
        <v>2</v>
      </c>
      <c r="E306" s="102">
        <v>0</v>
      </c>
      <c r="F306" s="107">
        <v>3</v>
      </c>
      <c r="G306" s="160" t="s">
        <v>1555</v>
      </c>
      <c r="H306" s="161" t="s">
        <v>1555</v>
      </c>
    </row>
    <row r="307" spans="1:8">
      <c r="A307" s="105" t="s">
        <v>313</v>
      </c>
      <c r="B307" s="106" t="s">
        <v>351</v>
      </c>
      <c r="C307" s="102">
        <v>0</v>
      </c>
      <c r="D307" s="102">
        <v>5</v>
      </c>
      <c r="E307" s="102">
        <v>0</v>
      </c>
      <c r="F307" s="107">
        <v>5</v>
      </c>
      <c r="G307" s="160" t="s">
        <v>1555</v>
      </c>
      <c r="H307" s="161" t="s">
        <v>1555</v>
      </c>
    </row>
    <row r="308" spans="1:8">
      <c r="A308" s="105" t="s">
        <v>313</v>
      </c>
      <c r="B308" s="106" t="s">
        <v>352</v>
      </c>
      <c r="C308" s="102">
        <v>0</v>
      </c>
      <c r="D308" s="102">
        <v>2</v>
      </c>
      <c r="E308" s="102">
        <v>0</v>
      </c>
      <c r="F308" s="107">
        <v>2</v>
      </c>
      <c r="G308" s="160" t="s">
        <v>1555</v>
      </c>
      <c r="H308" s="161" t="s">
        <v>1555</v>
      </c>
    </row>
    <row r="309" spans="1:8">
      <c r="A309" s="105" t="s">
        <v>313</v>
      </c>
      <c r="B309" s="106" t="s">
        <v>353</v>
      </c>
      <c r="C309" s="102">
        <v>2</v>
      </c>
      <c r="D309" s="102">
        <v>0</v>
      </c>
      <c r="E309" s="102">
        <v>0</v>
      </c>
      <c r="F309" s="107">
        <v>2</v>
      </c>
      <c r="G309" s="102">
        <v>475.68</v>
      </c>
      <c r="H309" s="108">
        <v>4.1999999999999997E-3</v>
      </c>
    </row>
    <row r="310" spans="1:8">
      <c r="A310" s="105" t="s">
        <v>313</v>
      </c>
      <c r="B310" s="106" t="s">
        <v>354</v>
      </c>
      <c r="C310" s="102">
        <v>1</v>
      </c>
      <c r="D310" s="102">
        <v>0</v>
      </c>
      <c r="E310" s="102">
        <v>0</v>
      </c>
      <c r="F310" s="107">
        <v>1</v>
      </c>
      <c r="G310" s="102">
        <v>174.62</v>
      </c>
      <c r="H310" s="108">
        <v>5.7000000000000002E-3</v>
      </c>
    </row>
    <row r="311" spans="1:8">
      <c r="A311" s="105" t="s">
        <v>313</v>
      </c>
      <c r="B311" s="106" t="s">
        <v>355</v>
      </c>
      <c r="C311" s="102">
        <v>1</v>
      </c>
      <c r="D311" s="102">
        <v>0</v>
      </c>
      <c r="E311" s="102">
        <v>0</v>
      </c>
      <c r="F311" s="107">
        <v>1</v>
      </c>
      <c r="G311" s="160" t="s">
        <v>1555</v>
      </c>
      <c r="H311" s="161" t="s">
        <v>1555</v>
      </c>
    </row>
    <row r="312" spans="1:8">
      <c r="A312" s="105" t="s">
        <v>313</v>
      </c>
      <c r="B312" s="106" t="s">
        <v>356</v>
      </c>
      <c r="C312" s="102">
        <v>4</v>
      </c>
      <c r="D312" s="102">
        <v>0</v>
      </c>
      <c r="E312" s="102">
        <v>0</v>
      </c>
      <c r="F312" s="107">
        <v>4</v>
      </c>
      <c r="G312" s="102">
        <v>613.35</v>
      </c>
      <c r="H312" s="108">
        <v>6.4999999999999997E-3</v>
      </c>
    </row>
    <row r="313" spans="1:8">
      <c r="A313" s="105" t="s">
        <v>313</v>
      </c>
      <c r="B313" s="106" t="s">
        <v>357</v>
      </c>
      <c r="C313" s="102">
        <v>1</v>
      </c>
      <c r="D313" s="102">
        <v>0</v>
      </c>
      <c r="E313" s="102">
        <v>0</v>
      </c>
      <c r="F313" s="107">
        <v>1</v>
      </c>
      <c r="G313" s="160" t="s">
        <v>1555</v>
      </c>
      <c r="H313" s="161" t="s">
        <v>1555</v>
      </c>
    </row>
    <row r="314" spans="1:8">
      <c r="A314" s="105" t="s">
        <v>313</v>
      </c>
      <c r="B314" s="106" t="s">
        <v>358</v>
      </c>
      <c r="C314" s="102">
        <v>1</v>
      </c>
      <c r="D314" s="102">
        <v>1</v>
      </c>
      <c r="E314" s="102">
        <v>0</v>
      </c>
      <c r="F314" s="107">
        <v>2</v>
      </c>
      <c r="G314" s="160" t="s">
        <v>1555</v>
      </c>
      <c r="H314" s="161" t="s">
        <v>1555</v>
      </c>
    </row>
    <row r="315" spans="1:8">
      <c r="A315" s="105" t="s">
        <v>313</v>
      </c>
      <c r="B315" s="106" t="s">
        <v>359</v>
      </c>
      <c r="C315" s="102">
        <v>5</v>
      </c>
      <c r="D315" s="102">
        <v>0</v>
      </c>
      <c r="E315" s="102">
        <v>0</v>
      </c>
      <c r="F315" s="107">
        <v>5</v>
      </c>
      <c r="G315" s="102">
        <v>427.25</v>
      </c>
      <c r="H315" s="108">
        <v>1.17E-2</v>
      </c>
    </row>
    <row r="316" spans="1:8">
      <c r="A316" s="105" t="s">
        <v>313</v>
      </c>
      <c r="B316" s="106" t="s">
        <v>360</v>
      </c>
      <c r="C316" s="102">
        <v>1</v>
      </c>
      <c r="D316" s="102">
        <v>0</v>
      </c>
      <c r="E316" s="102">
        <v>0</v>
      </c>
      <c r="F316" s="107">
        <v>1</v>
      </c>
      <c r="G316" s="160" t="s">
        <v>1555</v>
      </c>
      <c r="H316" s="161" t="s">
        <v>1555</v>
      </c>
    </row>
    <row r="317" spans="1:8">
      <c r="A317" s="105" t="s">
        <v>313</v>
      </c>
      <c r="B317" s="106" t="s">
        <v>361</v>
      </c>
      <c r="C317" s="102">
        <v>8</v>
      </c>
      <c r="D317" s="102">
        <v>5</v>
      </c>
      <c r="E317" s="102">
        <v>0</v>
      </c>
      <c r="F317" s="107">
        <v>13</v>
      </c>
      <c r="G317" s="160" t="s">
        <v>1555</v>
      </c>
      <c r="H317" s="161" t="s">
        <v>1555</v>
      </c>
    </row>
    <row r="318" spans="1:8">
      <c r="A318" s="105" t="s">
        <v>313</v>
      </c>
      <c r="B318" s="106" t="s">
        <v>362</v>
      </c>
      <c r="C318" s="102">
        <v>2</v>
      </c>
      <c r="D318" s="102">
        <v>13</v>
      </c>
      <c r="E318" s="102">
        <v>0</v>
      </c>
      <c r="F318" s="107">
        <v>15</v>
      </c>
      <c r="G318" s="102">
        <v>745.17</v>
      </c>
      <c r="H318" s="108">
        <v>2.01E-2</v>
      </c>
    </row>
    <row r="319" spans="1:8">
      <c r="A319" s="105" t="s">
        <v>313</v>
      </c>
      <c r="B319" s="106" t="s">
        <v>363</v>
      </c>
      <c r="C319" s="102">
        <v>4</v>
      </c>
      <c r="D319" s="102">
        <v>0</v>
      </c>
      <c r="E319" s="102">
        <v>0</v>
      </c>
      <c r="F319" s="107">
        <v>4</v>
      </c>
      <c r="G319" s="160" t="s">
        <v>1555</v>
      </c>
      <c r="H319" s="161" t="s">
        <v>1555</v>
      </c>
    </row>
    <row r="320" spans="1:8">
      <c r="A320" s="105" t="s">
        <v>313</v>
      </c>
      <c r="B320" s="106" t="s">
        <v>364</v>
      </c>
      <c r="C320" s="102">
        <v>2</v>
      </c>
      <c r="D320" s="102">
        <v>4</v>
      </c>
      <c r="E320" s="102">
        <v>0</v>
      </c>
      <c r="F320" s="107">
        <v>6</v>
      </c>
      <c r="G320" s="160" t="s">
        <v>1555</v>
      </c>
      <c r="H320" s="161" t="s">
        <v>1555</v>
      </c>
    </row>
    <row r="321" spans="1:8">
      <c r="A321" s="105" t="s">
        <v>313</v>
      </c>
      <c r="B321" s="106" t="s">
        <v>365</v>
      </c>
      <c r="C321" s="102">
        <v>4</v>
      </c>
      <c r="D321" s="102">
        <v>6</v>
      </c>
      <c r="E321" s="102">
        <v>0</v>
      </c>
      <c r="F321" s="107">
        <v>10</v>
      </c>
      <c r="G321" s="160" t="s">
        <v>1555</v>
      </c>
      <c r="H321" s="161" t="s">
        <v>1555</v>
      </c>
    </row>
    <row r="322" spans="1:8">
      <c r="A322" s="105" t="s">
        <v>313</v>
      </c>
      <c r="B322" s="106" t="s">
        <v>366</v>
      </c>
      <c r="C322" s="102">
        <v>1</v>
      </c>
      <c r="D322" s="102">
        <v>0</v>
      </c>
      <c r="E322" s="102">
        <v>0</v>
      </c>
      <c r="F322" s="107">
        <v>1</v>
      </c>
      <c r="G322" s="160" t="s">
        <v>1555</v>
      </c>
      <c r="H322" s="161" t="s">
        <v>1555</v>
      </c>
    </row>
    <row r="323" spans="1:8">
      <c r="A323" s="105" t="s">
        <v>313</v>
      </c>
      <c r="B323" s="106" t="s">
        <v>367</v>
      </c>
      <c r="C323" s="102">
        <v>1</v>
      </c>
      <c r="D323" s="102">
        <v>0</v>
      </c>
      <c r="E323" s="102">
        <v>0</v>
      </c>
      <c r="F323" s="107">
        <v>1</v>
      </c>
      <c r="G323" s="160" t="s">
        <v>1555</v>
      </c>
      <c r="H323" s="161" t="s">
        <v>1555</v>
      </c>
    </row>
    <row r="324" spans="1:8">
      <c r="A324" s="105" t="s">
        <v>313</v>
      </c>
      <c r="B324" s="106" t="s">
        <v>368</v>
      </c>
      <c r="C324" s="102">
        <v>1</v>
      </c>
      <c r="D324" s="102">
        <v>1</v>
      </c>
      <c r="E324" s="102">
        <v>0</v>
      </c>
      <c r="F324" s="107">
        <v>2</v>
      </c>
      <c r="G324" s="102">
        <v>128.25</v>
      </c>
      <c r="H324" s="108">
        <v>1.5599999999999999E-2</v>
      </c>
    </row>
    <row r="325" spans="1:8">
      <c r="A325" s="105" t="s">
        <v>313</v>
      </c>
      <c r="B325" s="106" t="s">
        <v>369</v>
      </c>
      <c r="C325" s="102">
        <v>1</v>
      </c>
      <c r="D325" s="102">
        <v>0</v>
      </c>
      <c r="E325" s="102">
        <v>0</v>
      </c>
      <c r="F325" s="107">
        <v>1</v>
      </c>
      <c r="G325" s="160" t="s">
        <v>1555</v>
      </c>
      <c r="H325" s="161" t="s">
        <v>1555</v>
      </c>
    </row>
    <row r="326" spans="1:8">
      <c r="A326" s="105" t="s">
        <v>313</v>
      </c>
      <c r="B326" s="106" t="s">
        <v>370</v>
      </c>
      <c r="C326" s="102">
        <v>1</v>
      </c>
      <c r="D326" s="102">
        <v>0</v>
      </c>
      <c r="E326" s="102">
        <v>0</v>
      </c>
      <c r="F326" s="107">
        <v>1</v>
      </c>
      <c r="G326" s="160" t="s">
        <v>1555</v>
      </c>
      <c r="H326" s="161" t="s">
        <v>1555</v>
      </c>
    </row>
    <row r="327" spans="1:8">
      <c r="A327" s="105" t="s">
        <v>313</v>
      </c>
      <c r="B327" s="106" t="s">
        <v>371</v>
      </c>
      <c r="C327" s="102">
        <v>1</v>
      </c>
      <c r="D327" s="102">
        <v>0</v>
      </c>
      <c r="E327" s="102">
        <v>0</v>
      </c>
      <c r="F327" s="107">
        <v>1</v>
      </c>
      <c r="G327" s="160" t="s">
        <v>1555</v>
      </c>
      <c r="H327" s="161" t="s">
        <v>1555</v>
      </c>
    </row>
    <row r="328" spans="1:8">
      <c r="A328" s="105" t="s">
        <v>313</v>
      </c>
      <c r="B328" s="106" t="s">
        <v>372</v>
      </c>
      <c r="C328" s="102">
        <v>1</v>
      </c>
      <c r="D328" s="102">
        <v>0</v>
      </c>
      <c r="E328" s="102">
        <v>0</v>
      </c>
      <c r="F328" s="107">
        <v>1</v>
      </c>
      <c r="G328" s="160" t="s">
        <v>1555</v>
      </c>
      <c r="H328" s="161" t="s">
        <v>1555</v>
      </c>
    </row>
    <row r="329" spans="1:8">
      <c r="A329" s="105" t="s">
        <v>313</v>
      </c>
      <c r="B329" s="106" t="s">
        <v>373</v>
      </c>
      <c r="C329" s="102">
        <v>1</v>
      </c>
      <c r="D329" s="102">
        <v>0</v>
      </c>
      <c r="E329" s="102">
        <v>0</v>
      </c>
      <c r="F329" s="107">
        <v>1</v>
      </c>
      <c r="G329" s="160" t="s">
        <v>1555</v>
      </c>
      <c r="H329" s="161" t="s">
        <v>1555</v>
      </c>
    </row>
    <row r="330" spans="1:8">
      <c r="A330" s="105" t="s">
        <v>313</v>
      </c>
      <c r="B330" s="106" t="s">
        <v>374</v>
      </c>
      <c r="C330" s="102">
        <v>1</v>
      </c>
      <c r="D330" s="102">
        <v>0</v>
      </c>
      <c r="E330" s="102">
        <v>0</v>
      </c>
      <c r="F330" s="107">
        <v>1</v>
      </c>
      <c r="G330" s="160" t="s">
        <v>1555</v>
      </c>
      <c r="H330" s="161" t="s">
        <v>1555</v>
      </c>
    </row>
    <row r="331" spans="1:8">
      <c r="A331" s="105" t="s">
        <v>313</v>
      </c>
      <c r="B331" s="106" t="s">
        <v>375</v>
      </c>
      <c r="C331" s="102">
        <v>1</v>
      </c>
      <c r="D331" s="102">
        <v>0</v>
      </c>
      <c r="E331" s="102">
        <v>0</v>
      </c>
      <c r="F331" s="107">
        <v>1</v>
      </c>
      <c r="G331" s="160" t="s">
        <v>1555</v>
      </c>
      <c r="H331" s="161" t="s">
        <v>1555</v>
      </c>
    </row>
    <row r="332" spans="1:8">
      <c r="A332" s="105" t="s">
        <v>313</v>
      </c>
      <c r="B332" s="106" t="s">
        <v>376</v>
      </c>
      <c r="C332" s="102">
        <v>9</v>
      </c>
      <c r="D332" s="102">
        <v>0</v>
      </c>
      <c r="E332" s="102">
        <v>0</v>
      </c>
      <c r="F332" s="107">
        <v>9</v>
      </c>
      <c r="G332" s="102">
        <v>357.66</v>
      </c>
      <c r="H332" s="108">
        <v>2.52E-2</v>
      </c>
    </row>
    <row r="333" spans="1:8">
      <c r="A333" s="105" t="s">
        <v>313</v>
      </c>
      <c r="B333" s="106" t="s">
        <v>377</v>
      </c>
      <c r="C333" s="102">
        <v>1</v>
      </c>
      <c r="D333" s="102">
        <v>0</v>
      </c>
      <c r="E333" s="102">
        <v>0</v>
      </c>
      <c r="F333" s="107">
        <v>1</v>
      </c>
      <c r="G333" s="160" t="s">
        <v>1555</v>
      </c>
      <c r="H333" s="161" t="s">
        <v>1555</v>
      </c>
    </row>
    <row r="334" spans="1:8">
      <c r="A334" s="105" t="s">
        <v>313</v>
      </c>
      <c r="B334" s="106" t="s">
        <v>378</v>
      </c>
      <c r="C334" s="102">
        <v>0</v>
      </c>
      <c r="D334" s="102">
        <v>1</v>
      </c>
      <c r="E334" s="102">
        <v>1</v>
      </c>
      <c r="F334" s="107">
        <v>2</v>
      </c>
      <c r="G334" s="102">
        <v>207.85</v>
      </c>
      <c r="H334" s="108">
        <v>9.5999999999999992E-3</v>
      </c>
    </row>
    <row r="335" spans="1:8">
      <c r="A335" s="105" t="s">
        <v>313</v>
      </c>
      <c r="B335" s="106" t="s">
        <v>379</v>
      </c>
      <c r="C335" s="102">
        <v>2</v>
      </c>
      <c r="D335" s="102">
        <v>0</v>
      </c>
      <c r="E335" s="102">
        <v>0</v>
      </c>
      <c r="F335" s="107">
        <v>2</v>
      </c>
      <c r="G335" s="160" t="s">
        <v>1555</v>
      </c>
      <c r="H335" s="161" t="s">
        <v>1555</v>
      </c>
    </row>
    <row r="336" spans="1:8">
      <c r="A336" s="105" t="s">
        <v>313</v>
      </c>
      <c r="B336" s="106" t="s">
        <v>380</v>
      </c>
      <c r="C336" s="102">
        <v>1</v>
      </c>
      <c r="D336" s="102">
        <v>4</v>
      </c>
      <c r="E336" s="102">
        <v>0</v>
      </c>
      <c r="F336" s="107">
        <v>5</v>
      </c>
      <c r="G336" s="160" t="s">
        <v>1555</v>
      </c>
      <c r="H336" s="161" t="s">
        <v>1555</v>
      </c>
    </row>
    <row r="337" spans="1:8">
      <c r="A337" s="105" t="s">
        <v>313</v>
      </c>
      <c r="B337" s="106" t="s">
        <v>381</v>
      </c>
      <c r="C337" s="102">
        <v>1</v>
      </c>
      <c r="D337" s="102">
        <v>0</v>
      </c>
      <c r="E337" s="102">
        <v>0</v>
      </c>
      <c r="F337" s="107">
        <v>1</v>
      </c>
      <c r="G337" s="160" t="s">
        <v>1555</v>
      </c>
      <c r="H337" s="161" t="s">
        <v>1555</v>
      </c>
    </row>
    <row r="338" spans="1:8">
      <c r="A338" s="105" t="s">
        <v>313</v>
      </c>
      <c r="B338" s="106" t="s">
        <v>382</v>
      </c>
      <c r="C338" s="102">
        <v>5</v>
      </c>
      <c r="D338" s="102">
        <v>5</v>
      </c>
      <c r="E338" s="102">
        <v>0</v>
      </c>
      <c r="F338" s="107">
        <v>10</v>
      </c>
      <c r="G338" s="102">
        <v>294.91000000000003</v>
      </c>
      <c r="H338" s="108">
        <v>3.39E-2</v>
      </c>
    </row>
    <row r="339" spans="1:8">
      <c r="A339" s="105" t="s">
        <v>313</v>
      </c>
      <c r="B339" s="106" t="s">
        <v>383</v>
      </c>
      <c r="C339" s="102">
        <v>1</v>
      </c>
      <c r="D339" s="102">
        <v>0</v>
      </c>
      <c r="E339" s="102">
        <v>0</v>
      </c>
      <c r="F339" s="107">
        <v>1</v>
      </c>
      <c r="G339" s="160" t="s">
        <v>1555</v>
      </c>
      <c r="H339" s="161" t="s">
        <v>1555</v>
      </c>
    </row>
    <row r="340" spans="1:8">
      <c r="A340" s="105" t="s">
        <v>313</v>
      </c>
      <c r="B340" s="106" t="s">
        <v>384</v>
      </c>
      <c r="C340" s="102">
        <v>1</v>
      </c>
      <c r="D340" s="102">
        <v>0</v>
      </c>
      <c r="E340" s="102">
        <v>0</v>
      </c>
      <c r="F340" s="107">
        <v>1</v>
      </c>
      <c r="G340" s="160" t="s">
        <v>1555</v>
      </c>
      <c r="H340" s="161" t="s">
        <v>1555</v>
      </c>
    </row>
    <row r="341" spans="1:8">
      <c r="A341" s="105" t="s">
        <v>313</v>
      </c>
      <c r="B341" s="106" t="s">
        <v>385</v>
      </c>
      <c r="C341" s="102">
        <v>7</v>
      </c>
      <c r="D341" s="102">
        <v>9</v>
      </c>
      <c r="E341" s="102">
        <v>0</v>
      </c>
      <c r="F341" s="107">
        <v>16</v>
      </c>
      <c r="G341" s="102">
        <v>1036.1300000000001</v>
      </c>
      <c r="H341" s="108">
        <v>1.54E-2</v>
      </c>
    </row>
    <row r="342" spans="1:8">
      <c r="A342" s="105" t="s">
        <v>313</v>
      </c>
      <c r="B342" s="106" t="s">
        <v>386</v>
      </c>
      <c r="C342" s="102">
        <v>1</v>
      </c>
      <c r="D342" s="102">
        <v>0</v>
      </c>
      <c r="E342" s="102">
        <v>0</v>
      </c>
      <c r="F342" s="107">
        <v>1</v>
      </c>
      <c r="G342" s="160" t="s">
        <v>1555</v>
      </c>
      <c r="H342" s="161" t="s">
        <v>1555</v>
      </c>
    </row>
    <row r="343" spans="1:8">
      <c r="A343" s="105" t="s">
        <v>313</v>
      </c>
      <c r="B343" s="106" t="s">
        <v>387</v>
      </c>
      <c r="C343" s="102">
        <v>2</v>
      </c>
      <c r="D343" s="102">
        <v>5</v>
      </c>
      <c r="E343" s="102">
        <v>0</v>
      </c>
      <c r="F343" s="107">
        <v>7</v>
      </c>
      <c r="G343" s="102">
        <v>535.14</v>
      </c>
      <c r="H343" s="108">
        <v>1.3100000000000001E-2</v>
      </c>
    </row>
    <row r="344" spans="1:8">
      <c r="A344" s="105" t="s">
        <v>313</v>
      </c>
      <c r="B344" s="106" t="s">
        <v>388</v>
      </c>
      <c r="C344" s="102">
        <v>2</v>
      </c>
      <c r="D344" s="102">
        <v>0</v>
      </c>
      <c r="E344" s="102">
        <v>0</v>
      </c>
      <c r="F344" s="107">
        <v>2</v>
      </c>
      <c r="G344" s="160" t="s">
        <v>1555</v>
      </c>
      <c r="H344" s="161" t="s">
        <v>1555</v>
      </c>
    </row>
    <row r="345" spans="1:8">
      <c r="A345" s="105" t="s">
        <v>313</v>
      </c>
      <c r="B345" s="106" t="s">
        <v>389</v>
      </c>
      <c r="C345" s="102">
        <v>1</v>
      </c>
      <c r="D345" s="102">
        <v>0</v>
      </c>
      <c r="E345" s="102">
        <v>0</v>
      </c>
      <c r="F345" s="107">
        <v>1</v>
      </c>
      <c r="G345" s="102">
        <v>305.5</v>
      </c>
      <c r="H345" s="108">
        <v>3.3E-3</v>
      </c>
    </row>
    <row r="346" spans="1:8">
      <c r="A346" s="105" t="s">
        <v>313</v>
      </c>
      <c r="B346" s="106" t="s">
        <v>390</v>
      </c>
      <c r="C346" s="102">
        <v>1</v>
      </c>
      <c r="D346" s="102">
        <v>1</v>
      </c>
      <c r="E346" s="102">
        <v>0</v>
      </c>
      <c r="F346" s="107">
        <v>2</v>
      </c>
      <c r="G346" s="160" t="s">
        <v>1555</v>
      </c>
      <c r="H346" s="161" t="s">
        <v>1555</v>
      </c>
    </row>
    <row r="347" spans="1:8">
      <c r="A347" s="105" t="s">
        <v>313</v>
      </c>
      <c r="B347" s="106" t="s">
        <v>391</v>
      </c>
      <c r="C347" s="102">
        <v>1</v>
      </c>
      <c r="D347" s="102">
        <v>0</v>
      </c>
      <c r="E347" s="102">
        <v>0</v>
      </c>
      <c r="F347" s="107">
        <v>1</v>
      </c>
      <c r="G347" s="160" t="s">
        <v>1555</v>
      </c>
      <c r="H347" s="161" t="s">
        <v>1555</v>
      </c>
    </row>
    <row r="348" spans="1:8">
      <c r="A348" s="105" t="s">
        <v>313</v>
      </c>
      <c r="B348" s="106" t="s">
        <v>392</v>
      </c>
      <c r="C348" s="102">
        <v>1</v>
      </c>
      <c r="D348" s="102">
        <v>0</v>
      </c>
      <c r="E348" s="102">
        <v>0</v>
      </c>
      <c r="F348" s="107">
        <v>1</v>
      </c>
      <c r="G348" s="160" t="s">
        <v>1555</v>
      </c>
      <c r="H348" s="161" t="s">
        <v>1555</v>
      </c>
    </row>
    <row r="349" spans="1:8">
      <c r="A349" s="105" t="s">
        <v>313</v>
      </c>
      <c r="B349" s="106" t="s">
        <v>393</v>
      </c>
      <c r="C349" s="102">
        <v>1</v>
      </c>
      <c r="D349" s="102">
        <v>0</v>
      </c>
      <c r="E349" s="102">
        <v>0</v>
      </c>
      <c r="F349" s="107">
        <v>1</v>
      </c>
      <c r="G349" s="160" t="s">
        <v>1555</v>
      </c>
      <c r="H349" s="161" t="s">
        <v>1555</v>
      </c>
    </row>
    <row r="350" spans="1:8">
      <c r="A350" s="105" t="s">
        <v>313</v>
      </c>
      <c r="B350" s="106" t="s">
        <v>394</v>
      </c>
      <c r="C350" s="102">
        <v>2</v>
      </c>
      <c r="D350" s="102">
        <v>1</v>
      </c>
      <c r="E350" s="102">
        <v>0</v>
      </c>
      <c r="F350" s="107">
        <v>3</v>
      </c>
      <c r="G350" s="102">
        <v>943.76</v>
      </c>
      <c r="H350" s="108">
        <v>3.2000000000000002E-3</v>
      </c>
    </row>
    <row r="351" spans="1:8">
      <c r="A351" s="105" t="s">
        <v>313</v>
      </c>
      <c r="B351" s="106" t="s">
        <v>395</v>
      </c>
      <c r="C351" s="102">
        <v>2</v>
      </c>
      <c r="D351" s="102">
        <v>0</v>
      </c>
      <c r="E351" s="102">
        <v>0</v>
      </c>
      <c r="F351" s="107">
        <v>2</v>
      </c>
      <c r="G351" s="160" t="s">
        <v>1555</v>
      </c>
      <c r="H351" s="161" t="s">
        <v>1555</v>
      </c>
    </row>
    <row r="352" spans="1:8">
      <c r="A352" s="105" t="s">
        <v>313</v>
      </c>
      <c r="B352" s="106" t="s">
        <v>396</v>
      </c>
      <c r="C352" s="102">
        <v>0</v>
      </c>
      <c r="D352" s="102">
        <v>3</v>
      </c>
      <c r="E352" s="102">
        <v>1</v>
      </c>
      <c r="F352" s="107">
        <v>4</v>
      </c>
      <c r="G352" s="160" t="s">
        <v>1555</v>
      </c>
      <c r="H352" s="161" t="s">
        <v>1555</v>
      </c>
    </row>
    <row r="353" spans="1:8">
      <c r="A353" s="105" t="s">
        <v>313</v>
      </c>
      <c r="B353" s="106" t="s">
        <v>397</v>
      </c>
      <c r="C353" s="102">
        <v>2</v>
      </c>
      <c r="D353" s="102">
        <v>1</v>
      </c>
      <c r="E353" s="102">
        <v>0</v>
      </c>
      <c r="F353" s="107">
        <v>3</v>
      </c>
      <c r="G353" s="160" t="s">
        <v>1555</v>
      </c>
      <c r="H353" s="161" t="s">
        <v>1555</v>
      </c>
    </row>
    <row r="354" spans="1:8">
      <c r="A354" s="105" t="s">
        <v>313</v>
      </c>
      <c r="B354" s="106" t="s">
        <v>398</v>
      </c>
      <c r="C354" s="102">
        <v>1</v>
      </c>
      <c r="D354" s="102">
        <v>0</v>
      </c>
      <c r="E354" s="102">
        <v>0</v>
      </c>
      <c r="F354" s="107">
        <v>1</v>
      </c>
      <c r="G354" s="102">
        <v>374.02</v>
      </c>
      <c r="H354" s="108">
        <v>2.7000000000000001E-3</v>
      </c>
    </row>
    <row r="355" spans="1:8">
      <c r="A355" s="105" t="s">
        <v>313</v>
      </c>
      <c r="B355" s="106" t="s">
        <v>399</v>
      </c>
      <c r="C355" s="102">
        <v>4</v>
      </c>
      <c r="D355" s="102">
        <v>0</v>
      </c>
      <c r="E355" s="102">
        <v>0</v>
      </c>
      <c r="F355" s="107">
        <v>4</v>
      </c>
      <c r="G355" s="102">
        <v>151.03</v>
      </c>
      <c r="H355" s="108">
        <v>2.6499999999999999E-2</v>
      </c>
    </row>
    <row r="356" spans="1:8">
      <c r="A356" s="105" t="s">
        <v>313</v>
      </c>
      <c r="B356" s="106" t="s">
        <v>400</v>
      </c>
      <c r="C356" s="102">
        <v>1</v>
      </c>
      <c r="D356" s="102">
        <v>0</v>
      </c>
      <c r="E356" s="102">
        <v>0</v>
      </c>
      <c r="F356" s="107">
        <v>1</v>
      </c>
      <c r="G356" s="160" t="s">
        <v>1555</v>
      </c>
      <c r="H356" s="161" t="s">
        <v>1555</v>
      </c>
    </row>
    <row r="357" spans="1:8">
      <c r="A357" s="105" t="s">
        <v>313</v>
      </c>
      <c r="B357" s="106" t="s">
        <v>401</v>
      </c>
      <c r="C357" s="102">
        <v>2</v>
      </c>
      <c r="D357" s="102">
        <v>0</v>
      </c>
      <c r="E357" s="102">
        <v>0</v>
      </c>
      <c r="F357" s="107">
        <v>2</v>
      </c>
      <c r="G357" s="102">
        <v>428.82</v>
      </c>
      <c r="H357" s="108">
        <v>4.7000000000000002E-3</v>
      </c>
    </row>
    <row r="358" spans="1:8">
      <c r="A358" s="105" t="s">
        <v>313</v>
      </c>
      <c r="B358" s="106" t="s">
        <v>402</v>
      </c>
      <c r="C358" s="102">
        <v>2</v>
      </c>
      <c r="D358" s="102">
        <v>0</v>
      </c>
      <c r="E358" s="102">
        <v>0</v>
      </c>
      <c r="F358" s="107">
        <v>2</v>
      </c>
      <c r="G358" s="102">
        <v>422.56</v>
      </c>
      <c r="H358" s="108">
        <v>4.7000000000000002E-3</v>
      </c>
    </row>
    <row r="359" spans="1:8">
      <c r="A359" s="105" t="s">
        <v>313</v>
      </c>
      <c r="B359" s="106" t="s">
        <v>403</v>
      </c>
      <c r="C359" s="102">
        <v>2</v>
      </c>
      <c r="D359" s="102">
        <v>2</v>
      </c>
      <c r="E359" s="102">
        <v>1</v>
      </c>
      <c r="F359" s="107">
        <v>5</v>
      </c>
      <c r="G359" s="102">
        <v>387.71</v>
      </c>
      <c r="H359" s="108">
        <v>1.29E-2</v>
      </c>
    </row>
    <row r="360" spans="1:8">
      <c r="A360" s="105" t="s">
        <v>313</v>
      </c>
      <c r="B360" s="106" t="s">
        <v>404</v>
      </c>
      <c r="C360" s="102">
        <v>4</v>
      </c>
      <c r="D360" s="102">
        <v>1</v>
      </c>
      <c r="E360" s="102">
        <v>0</v>
      </c>
      <c r="F360" s="107">
        <v>5</v>
      </c>
      <c r="G360" s="160" t="s">
        <v>1555</v>
      </c>
      <c r="H360" s="161" t="s">
        <v>1555</v>
      </c>
    </row>
    <row r="361" spans="1:8">
      <c r="A361" s="105" t="s">
        <v>313</v>
      </c>
      <c r="B361" s="106" t="s">
        <v>405</v>
      </c>
      <c r="C361" s="102">
        <v>0</v>
      </c>
      <c r="D361" s="102">
        <v>3</v>
      </c>
      <c r="E361" s="102">
        <v>0</v>
      </c>
      <c r="F361" s="107">
        <v>3</v>
      </c>
      <c r="G361" s="160" t="s">
        <v>1555</v>
      </c>
      <c r="H361" s="161" t="s">
        <v>1555</v>
      </c>
    </row>
    <row r="362" spans="1:8">
      <c r="A362" s="105" t="s">
        <v>313</v>
      </c>
      <c r="B362" s="106" t="s">
        <v>406</v>
      </c>
      <c r="C362" s="102">
        <v>0</v>
      </c>
      <c r="D362" s="102">
        <v>1</v>
      </c>
      <c r="E362" s="102">
        <v>0</v>
      </c>
      <c r="F362" s="107">
        <v>1</v>
      </c>
      <c r="G362" s="160" t="s">
        <v>1555</v>
      </c>
      <c r="H362" s="161" t="s">
        <v>1555</v>
      </c>
    </row>
    <row r="363" spans="1:8">
      <c r="A363" s="105" t="s">
        <v>313</v>
      </c>
      <c r="B363" s="106" t="s">
        <v>407</v>
      </c>
      <c r="C363" s="102">
        <v>1</v>
      </c>
      <c r="D363" s="102">
        <v>0</v>
      </c>
      <c r="E363" s="102">
        <v>0</v>
      </c>
      <c r="F363" s="107">
        <v>1</v>
      </c>
      <c r="G363" s="160" t="s">
        <v>1555</v>
      </c>
      <c r="H363" s="161" t="s">
        <v>1555</v>
      </c>
    </row>
    <row r="364" spans="1:8">
      <c r="A364" s="105" t="s">
        <v>313</v>
      </c>
      <c r="B364" s="106" t="s">
        <v>408</v>
      </c>
      <c r="C364" s="102">
        <v>0</v>
      </c>
      <c r="D364" s="102">
        <v>2</v>
      </c>
      <c r="E364" s="102">
        <v>0</v>
      </c>
      <c r="F364" s="107">
        <v>2</v>
      </c>
      <c r="G364" s="160" t="s">
        <v>1555</v>
      </c>
      <c r="H364" s="161" t="s">
        <v>1555</v>
      </c>
    </row>
    <row r="365" spans="1:8">
      <c r="A365" s="105" t="s">
        <v>313</v>
      </c>
      <c r="B365" s="106" t="s">
        <v>409</v>
      </c>
      <c r="C365" s="102">
        <v>0</v>
      </c>
      <c r="D365" s="102">
        <v>2</v>
      </c>
      <c r="E365" s="102">
        <v>0</v>
      </c>
      <c r="F365" s="107">
        <v>2</v>
      </c>
      <c r="G365" s="160" t="s">
        <v>1555</v>
      </c>
      <c r="H365" s="161" t="s">
        <v>1555</v>
      </c>
    </row>
    <row r="366" spans="1:8">
      <c r="A366" s="105" t="s">
        <v>313</v>
      </c>
      <c r="B366" s="106" t="s">
        <v>410</v>
      </c>
      <c r="C366" s="102">
        <v>1</v>
      </c>
      <c r="D366" s="102">
        <v>0</v>
      </c>
      <c r="E366" s="102">
        <v>0</v>
      </c>
      <c r="F366" s="107">
        <v>1</v>
      </c>
      <c r="G366" s="160" t="s">
        <v>1555</v>
      </c>
      <c r="H366" s="161" t="s">
        <v>1555</v>
      </c>
    </row>
    <row r="367" spans="1:8">
      <c r="A367" s="105" t="s">
        <v>313</v>
      </c>
      <c r="B367" s="106" t="s">
        <v>411</v>
      </c>
      <c r="C367" s="102">
        <v>0</v>
      </c>
      <c r="D367" s="102">
        <v>1</v>
      </c>
      <c r="E367" s="102">
        <v>0</v>
      </c>
      <c r="F367" s="107">
        <v>1</v>
      </c>
      <c r="G367" s="160" t="s">
        <v>1555</v>
      </c>
      <c r="H367" s="161" t="s">
        <v>1555</v>
      </c>
    </row>
    <row r="368" spans="1:8">
      <c r="A368" s="105" t="s">
        <v>313</v>
      </c>
      <c r="B368" s="106" t="s">
        <v>412</v>
      </c>
      <c r="C368" s="102">
        <v>0</v>
      </c>
      <c r="D368" s="102">
        <v>1</v>
      </c>
      <c r="E368" s="102">
        <v>0</v>
      </c>
      <c r="F368" s="107">
        <v>1</v>
      </c>
      <c r="G368" s="160" t="s">
        <v>1555</v>
      </c>
      <c r="H368" s="161" t="s">
        <v>1555</v>
      </c>
    </row>
    <row r="369" spans="1:8">
      <c r="A369" s="105" t="s">
        <v>313</v>
      </c>
      <c r="B369" s="106" t="s">
        <v>413</v>
      </c>
      <c r="C369" s="102">
        <v>8</v>
      </c>
      <c r="D369" s="102">
        <v>7</v>
      </c>
      <c r="E369" s="102">
        <v>1</v>
      </c>
      <c r="F369" s="107">
        <v>16</v>
      </c>
      <c r="G369" s="102">
        <v>1124.4000000000001</v>
      </c>
      <c r="H369" s="108">
        <v>1.4200000000000001E-2</v>
      </c>
    </row>
    <row r="370" spans="1:8">
      <c r="A370" s="105" t="s">
        <v>313</v>
      </c>
      <c r="B370" s="106" t="s">
        <v>414</v>
      </c>
      <c r="C370" s="102">
        <v>1</v>
      </c>
      <c r="D370" s="102">
        <v>1</v>
      </c>
      <c r="E370" s="102">
        <v>0</v>
      </c>
      <c r="F370" s="107">
        <v>2</v>
      </c>
      <c r="G370" s="102">
        <v>316.54000000000002</v>
      </c>
      <c r="H370" s="108">
        <v>6.3E-3</v>
      </c>
    </row>
    <row r="371" spans="1:8">
      <c r="A371" s="105" t="s">
        <v>313</v>
      </c>
      <c r="B371" s="106" t="s">
        <v>415</v>
      </c>
      <c r="C371" s="102">
        <v>20</v>
      </c>
      <c r="D371" s="102">
        <v>28</v>
      </c>
      <c r="E371" s="102">
        <v>0</v>
      </c>
      <c r="F371" s="107">
        <v>48</v>
      </c>
      <c r="G371" s="160" t="s">
        <v>1555</v>
      </c>
      <c r="H371" s="161" t="s">
        <v>1555</v>
      </c>
    </row>
    <row r="372" spans="1:8">
      <c r="A372" s="105" t="s">
        <v>313</v>
      </c>
      <c r="B372" s="106" t="s">
        <v>416</v>
      </c>
      <c r="C372" s="102">
        <v>3</v>
      </c>
      <c r="D372" s="102">
        <v>0</v>
      </c>
      <c r="E372" s="102">
        <v>0</v>
      </c>
      <c r="F372" s="107">
        <v>3</v>
      </c>
      <c r="G372" s="102">
        <v>860.21</v>
      </c>
      <c r="H372" s="108">
        <v>3.5000000000000001E-3</v>
      </c>
    </row>
    <row r="373" spans="1:8">
      <c r="A373" s="105" t="s">
        <v>313</v>
      </c>
      <c r="B373" s="106" t="s">
        <v>417</v>
      </c>
      <c r="C373" s="102">
        <v>1</v>
      </c>
      <c r="D373" s="102">
        <v>2</v>
      </c>
      <c r="E373" s="102">
        <v>1</v>
      </c>
      <c r="F373" s="107">
        <v>4</v>
      </c>
      <c r="G373" s="160" t="s">
        <v>1555</v>
      </c>
      <c r="H373" s="161" t="s">
        <v>1555</v>
      </c>
    </row>
    <row r="374" spans="1:8">
      <c r="A374" s="105" t="s">
        <v>313</v>
      </c>
      <c r="B374" s="106" t="s">
        <v>418</v>
      </c>
      <c r="C374" s="102">
        <v>0</v>
      </c>
      <c r="D374" s="102">
        <v>1</v>
      </c>
      <c r="E374" s="102">
        <v>0</v>
      </c>
      <c r="F374" s="107">
        <v>1</v>
      </c>
      <c r="G374" s="102">
        <v>416.02</v>
      </c>
      <c r="H374" s="108">
        <v>2.3999999999999998E-3</v>
      </c>
    </row>
    <row r="375" spans="1:8">
      <c r="A375" s="105" t="s">
        <v>313</v>
      </c>
      <c r="B375" s="106" t="s">
        <v>419</v>
      </c>
      <c r="C375" s="102">
        <v>2</v>
      </c>
      <c r="D375" s="102">
        <v>0</v>
      </c>
      <c r="E375" s="102">
        <v>0</v>
      </c>
      <c r="F375" s="107">
        <v>2</v>
      </c>
      <c r="G375" s="160" t="s">
        <v>1555</v>
      </c>
      <c r="H375" s="161" t="s">
        <v>1555</v>
      </c>
    </row>
    <row r="376" spans="1:8">
      <c r="A376" s="105" t="s">
        <v>313</v>
      </c>
      <c r="B376" s="106" t="s">
        <v>420</v>
      </c>
      <c r="C376" s="102">
        <v>0</v>
      </c>
      <c r="D376" s="102">
        <v>2</v>
      </c>
      <c r="E376" s="102">
        <v>0</v>
      </c>
      <c r="F376" s="107">
        <v>2</v>
      </c>
      <c r="G376" s="102">
        <v>68.2</v>
      </c>
      <c r="H376" s="108">
        <v>2.93E-2</v>
      </c>
    </row>
    <row r="377" spans="1:8">
      <c r="A377" s="105" t="s">
        <v>313</v>
      </c>
      <c r="B377" s="106" t="s">
        <v>421</v>
      </c>
      <c r="C377" s="102">
        <v>1</v>
      </c>
      <c r="D377" s="102">
        <v>0</v>
      </c>
      <c r="E377" s="102">
        <v>0</v>
      </c>
      <c r="F377" s="107">
        <v>1</v>
      </c>
      <c r="G377" s="160" t="s">
        <v>1555</v>
      </c>
      <c r="H377" s="161" t="s">
        <v>1555</v>
      </c>
    </row>
    <row r="378" spans="1:8">
      <c r="A378" s="105" t="s">
        <v>313</v>
      </c>
      <c r="B378" s="106" t="s">
        <v>422</v>
      </c>
      <c r="C378" s="102">
        <v>1</v>
      </c>
      <c r="D378" s="102">
        <v>0</v>
      </c>
      <c r="E378" s="102">
        <v>0</v>
      </c>
      <c r="F378" s="107">
        <v>1</v>
      </c>
      <c r="G378" s="102">
        <v>581.13</v>
      </c>
      <c r="H378" s="108">
        <v>1.6999999999999999E-3</v>
      </c>
    </row>
    <row r="379" spans="1:8">
      <c r="A379" s="105" t="s">
        <v>313</v>
      </c>
      <c r="B379" s="106" t="s">
        <v>423</v>
      </c>
      <c r="C379" s="102">
        <v>0</v>
      </c>
      <c r="D379" s="102">
        <v>2</v>
      </c>
      <c r="E379" s="102">
        <v>0</v>
      </c>
      <c r="F379" s="107">
        <v>2</v>
      </c>
      <c r="G379" s="160" t="s">
        <v>1555</v>
      </c>
      <c r="H379" s="161" t="s">
        <v>1555</v>
      </c>
    </row>
    <row r="380" spans="1:8">
      <c r="A380" s="105" t="s">
        <v>313</v>
      </c>
      <c r="B380" s="106" t="s">
        <v>424</v>
      </c>
      <c r="C380" s="102">
        <v>0</v>
      </c>
      <c r="D380" s="102">
        <v>1</v>
      </c>
      <c r="E380" s="102">
        <v>0</v>
      </c>
      <c r="F380" s="107">
        <v>1</v>
      </c>
      <c r="G380" s="160" t="s">
        <v>1555</v>
      </c>
      <c r="H380" s="161" t="s">
        <v>1555</v>
      </c>
    </row>
    <row r="381" spans="1:8">
      <c r="A381" s="105" t="s">
        <v>313</v>
      </c>
      <c r="B381" s="106" t="s">
        <v>425</v>
      </c>
      <c r="C381" s="102">
        <v>3</v>
      </c>
      <c r="D381" s="102">
        <v>0</v>
      </c>
      <c r="E381" s="102">
        <v>0</v>
      </c>
      <c r="F381" s="107">
        <v>3</v>
      </c>
      <c r="G381" s="160" t="s">
        <v>1555</v>
      </c>
      <c r="H381" s="161" t="s">
        <v>1555</v>
      </c>
    </row>
    <row r="382" spans="1:8">
      <c r="A382" s="105" t="s">
        <v>313</v>
      </c>
      <c r="B382" s="106" t="s">
        <v>426</v>
      </c>
      <c r="C382" s="102">
        <v>1</v>
      </c>
      <c r="D382" s="102">
        <v>0</v>
      </c>
      <c r="E382" s="102">
        <v>0</v>
      </c>
      <c r="F382" s="107">
        <v>1</v>
      </c>
      <c r="G382" s="160" t="s">
        <v>1555</v>
      </c>
      <c r="H382" s="161" t="s">
        <v>1555</v>
      </c>
    </row>
    <row r="383" spans="1:8">
      <c r="A383" s="105" t="s">
        <v>313</v>
      </c>
      <c r="B383" s="106" t="s">
        <v>427</v>
      </c>
      <c r="C383" s="102">
        <v>3</v>
      </c>
      <c r="D383" s="102">
        <v>2</v>
      </c>
      <c r="E383" s="102">
        <v>0</v>
      </c>
      <c r="F383" s="107">
        <v>5</v>
      </c>
      <c r="G383" s="102">
        <v>123</v>
      </c>
      <c r="H383" s="108">
        <v>4.07E-2</v>
      </c>
    </row>
    <row r="384" spans="1:8">
      <c r="A384" s="105" t="s">
        <v>313</v>
      </c>
      <c r="B384" s="106" t="s">
        <v>428</v>
      </c>
      <c r="C384" s="102">
        <v>0</v>
      </c>
      <c r="D384" s="102">
        <v>3</v>
      </c>
      <c r="E384" s="102">
        <v>0</v>
      </c>
      <c r="F384" s="107">
        <v>3</v>
      </c>
      <c r="G384" s="160" t="s">
        <v>1555</v>
      </c>
      <c r="H384" s="161" t="s">
        <v>1555</v>
      </c>
    </row>
    <row r="385" spans="1:8">
      <c r="A385" s="105" t="s">
        <v>313</v>
      </c>
      <c r="B385" s="106" t="s">
        <v>429</v>
      </c>
      <c r="C385" s="102">
        <v>0</v>
      </c>
      <c r="D385" s="102">
        <v>2</v>
      </c>
      <c r="E385" s="102">
        <v>0</v>
      </c>
      <c r="F385" s="107">
        <v>2</v>
      </c>
      <c r="G385" s="160" t="s">
        <v>1555</v>
      </c>
      <c r="H385" s="161" t="s">
        <v>1555</v>
      </c>
    </row>
    <row r="386" spans="1:8">
      <c r="A386" s="105" t="s">
        <v>313</v>
      </c>
      <c r="B386" s="106" t="s">
        <v>430</v>
      </c>
      <c r="C386" s="102">
        <v>0</v>
      </c>
      <c r="D386" s="102">
        <v>1</v>
      </c>
      <c r="E386" s="102">
        <v>0</v>
      </c>
      <c r="F386" s="107">
        <v>1</v>
      </c>
      <c r="G386" s="160" t="s">
        <v>1555</v>
      </c>
      <c r="H386" s="161" t="s">
        <v>1555</v>
      </c>
    </row>
    <row r="387" spans="1:8">
      <c r="A387" s="105" t="s">
        <v>313</v>
      </c>
      <c r="B387" s="106" t="s">
        <v>431</v>
      </c>
      <c r="C387" s="102">
        <v>0</v>
      </c>
      <c r="D387" s="102">
        <v>1</v>
      </c>
      <c r="E387" s="102">
        <v>0</v>
      </c>
      <c r="F387" s="107">
        <v>1</v>
      </c>
      <c r="G387" s="160" t="s">
        <v>1555</v>
      </c>
      <c r="H387" s="161" t="s">
        <v>1555</v>
      </c>
    </row>
    <row r="388" spans="1:8">
      <c r="A388" s="105" t="s">
        <v>313</v>
      </c>
      <c r="B388" s="106" t="s">
        <v>432</v>
      </c>
      <c r="C388" s="102">
        <v>1</v>
      </c>
      <c r="D388" s="102">
        <v>0</v>
      </c>
      <c r="E388" s="102">
        <v>0</v>
      </c>
      <c r="F388" s="107">
        <v>1</v>
      </c>
      <c r="G388" s="160" t="s">
        <v>1555</v>
      </c>
      <c r="H388" s="161" t="s">
        <v>1555</v>
      </c>
    </row>
    <row r="389" spans="1:8">
      <c r="A389" s="105" t="s">
        <v>313</v>
      </c>
      <c r="B389" s="106" t="s">
        <v>433</v>
      </c>
      <c r="C389" s="102">
        <v>4</v>
      </c>
      <c r="D389" s="102">
        <v>1</v>
      </c>
      <c r="E389" s="102">
        <v>0</v>
      </c>
      <c r="F389" s="107">
        <v>5</v>
      </c>
      <c r="G389" s="160" t="s">
        <v>1555</v>
      </c>
      <c r="H389" s="161" t="s">
        <v>1555</v>
      </c>
    </row>
    <row r="390" spans="1:8">
      <c r="A390" s="105" t="s">
        <v>313</v>
      </c>
      <c r="B390" s="106" t="s">
        <v>434</v>
      </c>
      <c r="C390" s="102">
        <v>1</v>
      </c>
      <c r="D390" s="102">
        <v>1</v>
      </c>
      <c r="E390" s="102">
        <v>0</v>
      </c>
      <c r="F390" s="107">
        <v>2</v>
      </c>
      <c r="G390" s="160" t="s">
        <v>1555</v>
      </c>
      <c r="H390" s="161" t="s">
        <v>1555</v>
      </c>
    </row>
    <row r="391" spans="1:8">
      <c r="A391" s="105" t="s">
        <v>313</v>
      </c>
      <c r="B391" s="106" t="s">
        <v>435</v>
      </c>
      <c r="C391" s="102">
        <v>10</v>
      </c>
      <c r="D391" s="102">
        <v>1</v>
      </c>
      <c r="E391" s="102">
        <v>0</v>
      </c>
      <c r="F391" s="107">
        <v>11</v>
      </c>
      <c r="G391" s="102">
        <v>619.78</v>
      </c>
      <c r="H391" s="108">
        <v>1.77E-2</v>
      </c>
    </row>
    <row r="392" spans="1:8">
      <c r="A392" s="105" t="s">
        <v>313</v>
      </c>
      <c r="B392" s="106" t="s">
        <v>436</v>
      </c>
      <c r="C392" s="102">
        <v>3</v>
      </c>
      <c r="D392" s="102">
        <v>0</v>
      </c>
      <c r="E392" s="102">
        <v>0</v>
      </c>
      <c r="F392" s="107">
        <v>3</v>
      </c>
      <c r="G392" s="160" t="s">
        <v>1555</v>
      </c>
      <c r="H392" s="161" t="s">
        <v>1555</v>
      </c>
    </row>
    <row r="393" spans="1:8">
      <c r="A393" s="105" t="s">
        <v>313</v>
      </c>
      <c r="B393" s="106" t="s">
        <v>437</v>
      </c>
      <c r="C393" s="102">
        <v>0</v>
      </c>
      <c r="D393" s="102">
        <v>4</v>
      </c>
      <c r="E393" s="102">
        <v>1</v>
      </c>
      <c r="F393" s="107">
        <v>5</v>
      </c>
      <c r="G393" s="102">
        <v>445.1</v>
      </c>
      <c r="H393" s="108">
        <v>1.12E-2</v>
      </c>
    </row>
    <row r="394" spans="1:8">
      <c r="A394" s="105" t="s">
        <v>313</v>
      </c>
      <c r="B394" s="106" t="s">
        <v>438</v>
      </c>
      <c r="C394" s="102">
        <v>1</v>
      </c>
      <c r="D394" s="102">
        <v>0</v>
      </c>
      <c r="E394" s="102">
        <v>0</v>
      </c>
      <c r="F394" s="107">
        <v>1</v>
      </c>
      <c r="G394" s="160" t="s">
        <v>1555</v>
      </c>
      <c r="H394" s="161" t="s">
        <v>1555</v>
      </c>
    </row>
    <row r="395" spans="1:8">
      <c r="A395" s="105" t="s">
        <v>313</v>
      </c>
      <c r="B395" s="106" t="s">
        <v>439</v>
      </c>
      <c r="C395" s="102">
        <v>1</v>
      </c>
      <c r="D395" s="102">
        <v>0</v>
      </c>
      <c r="E395" s="102">
        <v>0</v>
      </c>
      <c r="F395" s="107">
        <v>1</v>
      </c>
      <c r="G395" s="160" t="s">
        <v>1555</v>
      </c>
      <c r="H395" s="161" t="s">
        <v>1555</v>
      </c>
    </row>
    <row r="396" spans="1:8">
      <c r="A396" s="105" t="s">
        <v>313</v>
      </c>
      <c r="B396" s="106" t="s">
        <v>440</v>
      </c>
      <c r="C396" s="102">
        <v>1</v>
      </c>
      <c r="D396" s="102">
        <v>1</v>
      </c>
      <c r="E396" s="102">
        <v>0</v>
      </c>
      <c r="F396" s="107">
        <v>2</v>
      </c>
      <c r="G396" s="102">
        <v>368.27</v>
      </c>
      <c r="H396" s="108">
        <v>5.4000000000000003E-3</v>
      </c>
    </row>
    <row r="397" spans="1:8">
      <c r="A397" s="105" t="s">
        <v>313</v>
      </c>
      <c r="B397" s="106" t="s">
        <v>441</v>
      </c>
      <c r="C397" s="102">
        <v>0</v>
      </c>
      <c r="D397" s="102">
        <v>1</v>
      </c>
      <c r="E397" s="102">
        <v>0</v>
      </c>
      <c r="F397" s="107">
        <v>1</v>
      </c>
      <c r="G397" s="160" t="s">
        <v>1555</v>
      </c>
      <c r="H397" s="161" t="s">
        <v>1555</v>
      </c>
    </row>
    <row r="398" spans="1:8">
      <c r="A398" s="105" t="s">
        <v>313</v>
      </c>
      <c r="B398" s="106" t="s">
        <v>442</v>
      </c>
      <c r="C398" s="102">
        <v>1</v>
      </c>
      <c r="D398" s="102">
        <v>0</v>
      </c>
      <c r="E398" s="102">
        <v>0</v>
      </c>
      <c r="F398" s="107">
        <v>1</v>
      </c>
      <c r="G398" s="160" t="s">
        <v>1555</v>
      </c>
      <c r="H398" s="161" t="s">
        <v>1555</v>
      </c>
    </row>
    <row r="399" spans="1:8">
      <c r="A399" s="105" t="s">
        <v>313</v>
      </c>
      <c r="B399" s="106" t="s">
        <v>443</v>
      </c>
      <c r="C399" s="102">
        <v>1</v>
      </c>
      <c r="D399" s="102">
        <v>0</v>
      </c>
      <c r="E399" s="102">
        <v>0</v>
      </c>
      <c r="F399" s="107">
        <v>1</v>
      </c>
      <c r="G399" s="160" t="s">
        <v>1555</v>
      </c>
      <c r="H399" s="161" t="s">
        <v>1555</v>
      </c>
    </row>
    <row r="400" spans="1:8">
      <c r="A400" s="105" t="s">
        <v>313</v>
      </c>
      <c r="B400" s="106" t="s">
        <v>444</v>
      </c>
      <c r="C400" s="102">
        <v>1</v>
      </c>
      <c r="D400" s="102">
        <v>38</v>
      </c>
      <c r="E400" s="102">
        <v>1</v>
      </c>
      <c r="F400" s="107">
        <v>40</v>
      </c>
      <c r="G400" s="102">
        <v>3237.55</v>
      </c>
      <c r="H400" s="108">
        <v>1.24E-2</v>
      </c>
    </row>
    <row r="401" spans="1:8">
      <c r="A401" s="105" t="s">
        <v>313</v>
      </c>
      <c r="B401" s="106" t="s">
        <v>445</v>
      </c>
      <c r="C401" s="102">
        <v>0</v>
      </c>
      <c r="D401" s="102">
        <v>2</v>
      </c>
      <c r="E401" s="102">
        <v>0</v>
      </c>
      <c r="F401" s="107">
        <v>2</v>
      </c>
      <c r="G401" s="160" t="s">
        <v>1555</v>
      </c>
      <c r="H401" s="161" t="s">
        <v>1555</v>
      </c>
    </row>
    <row r="402" spans="1:8">
      <c r="A402" s="105" t="s">
        <v>313</v>
      </c>
      <c r="B402" s="106" t="s">
        <v>446</v>
      </c>
      <c r="C402" s="102">
        <v>4</v>
      </c>
      <c r="D402" s="102">
        <v>3</v>
      </c>
      <c r="E402" s="102">
        <v>0</v>
      </c>
      <c r="F402" s="107">
        <v>7</v>
      </c>
      <c r="G402" s="102">
        <v>742.73</v>
      </c>
      <c r="H402" s="108">
        <v>9.4000000000000004E-3</v>
      </c>
    </row>
    <row r="403" spans="1:8">
      <c r="A403" s="105" t="s">
        <v>313</v>
      </c>
      <c r="B403" s="106" t="s">
        <v>447</v>
      </c>
      <c r="C403" s="102">
        <v>1</v>
      </c>
      <c r="D403" s="102">
        <v>0</v>
      </c>
      <c r="E403" s="102">
        <v>0</v>
      </c>
      <c r="F403" s="107">
        <v>1</v>
      </c>
      <c r="G403" s="160" t="s">
        <v>1555</v>
      </c>
      <c r="H403" s="161" t="s">
        <v>1555</v>
      </c>
    </row>
    <row r="404" spans="1:8">
      <c r="A404" s="105" t="s">
        <v>313</v>
      </c>
      <c r="B404" s="106" t="s">
        <v>448</v>
      </c>
      <c r="C404" s="102">
        <v>2</v>
      </c>
      <c r="D404" s="102">
        <v>0</v>
      </c>
      <c r="E404" s="102">
        <v>0</v>
      </c>
      <c r="F404" s="107">
        <v>2</v>
      </c>
      <c r="G404" s="160" t="s">
        <v>1555</v>
      </c>
      <c r="H404" s="161" t="s">
        <v>1555</v>
      </c>
    </row>
    <row r="405" spans="1:8">
      <c r="A405" s="105" t="s">
        <v>313</v>
      </c>
      <c r="B405" s="106" t="s">
        <v>449</v>
      </c>
      <c r="C405" s="102">
        <v>336</v>
      </c>
      <c r="D405" s="102">
        <v>268</v>
      </c>
      <c r="E405" s="102">
        <v>25</v>
      </c>
      <c r="F405" s="107">
        <v>629</v>
      </c>
      <c r="G405" s="102">
        <v>31578.25</v>
      </c>
      <c r="H405" s="108">
        <v>1.9900000000000001E-2</v>
      </c>
    </row>
    <row r="406" spans="1:8">
      <c r="A406" s="105" t="s">
        <v>313</v>
      </c>
      <c r="B406" s="106" t="s">
        <v>452</v>
      </c>
      <c r="C406" s="102">
        <v>2</v>
      </c>
      <c r="D406" s="102">
        <v>0</v>
      </c>
      <c r="E406" s="102">
        <v>0</v>
      </c>
      <c r="F406" s="107">
        <v>2</v>
      </c>
      <c r="G406" s="102">
        <v>76</v>
      </c>
      <c r="H406" s="108">
        <v>2.63E-2</v>
      </c>
    </row>
    <row r="407" spans="1:8">
      <c r="A407" s="105" t="s">
        <v>313</v>
      </c>
      <c r="B407" s="106" t="s">
        <v>453</v>
      </c>
      <c r="C407" s="102">
        <v>2</v>
      </c>
      <c r="D407" s="102">
        <v>0</v>
      </c>
      <c r="E407" s="102">
        <v>0</v>
      </c>
      <c r="F407" s="107">
        <v>2</v>
      </c>
      <c r="G407" s="160" t="s">
        <v>1555</v>
      </c>
      <c r="H407" s="161" t="s">
        <v>1555</v>
      </c>
    </row>
    <row r="408" spans="1:8">
      <c r="A408" s="105" t="s">
        <v>313</v>
      </c>
      <c r="B408" s="106" t="s">
        <v>454</v>
      </c>
      <c r="C408" s="102">
        <v>7</v>
      </c>
      <c r="D408" s="102">
        <v>2</v>
      </c>
      <c r="E408" s="102">
        <v>0</v>
      </c>
      <c r="F408" s="107">
        <v>9</v>
      </c>
      <c r="G408" s="102">
        <v>601</v>
      </c>
      <c r="H408" s="108">
        <v>1.4999999999999999E-2</v>
      </c>
    </row>
    <row r="409" spans="1:8">
      <c r="A409" s="105" t="s">
        <v>313</v>
      </c>
      <c r="B409" s="106" t="s">
        <v>455</v>
      </c>
      <c r="C409" s="102">
        <v>0</v>
      </c>
      <c r="D409" s="102">
        <v>1</v>
      </c>
      <c r="E409" s="102">
        <v>0</v>
      </c>
      <c r="F409" s="107">
        <v>1</v>
      </c>
      <c r="G409" s="102">
        <v>298.08</v>
      </c>
      <c r="H409" s="108">
        <v>3.3999999999999998E-3</v>
      </c>
    </row>
    <row r="410" spans="1:8">
      <c r="A410" s="105" t="s">
        <v>313</v>
      </c>
      <c r="B410" s="106" t="s">
        <v>456</v>
      </c>
      <c r="C410" s="102">
        <v>1</v>
      </c>
      <c r="D410" s="102">
        <v>0</v>
      </c>
      <c r="E410" s="102">
        <v>0</v>
      </c>
      <c r="F410" s="107">
        <v>1</v>
      </c>
      <c r="G410" s="160" t="s">
        <v>1555</v>
      </c>
      <c r="H410" s="161" t="s">
        <v>1555</v>
      </c>
    </row>
    <row r="411" spans="1:8">
      <c r="A411" s="105" t="s">
        <v>313</v>
      </c>
      <c r="B411" s="106" t="s">
        <v>457</v>
      </c>
      <c r="C411" s="102">
        <v>1</v>
      </c>
      <c r="D411" s="102">
        <v>0</v>
      </c>
      <c r="E411" s="102">
        <v>0</v>
      </c>
      <c r="F411" s="107">
        <v>1</v>
      </c>
      <c r="G411" s="102">
        <v>261.31</v>
      </c>
      <c r="H411" s="108">
        <v>3.8E-3</v>
      </c>
    </row>
    <row r="412" spans="1:8">
      <c r="A412" s="105" t="s">
        <v>313</v>
      </c>
      <c r="B412" s="106" t="s">
        <v>458</v>
      </c>
      <c r="C412" s="102">
        <v>0</v>
      </c>
      <c r="D412" s="102">
        <v>1</v>
      </c>
      <c r="E412" s="102">
        <v>0</v>
      </c>
      <c r="F412" s="107">
        <v>1</v>
      </c>
      <c r="G412" s="160" t="s">
        <v>1555</v>
      </c>
      <c r="H412" s="161" t="s">
        <v>1555</v>
      </c>
    </row>
    <row r="413" spans="1:8">
      <c r="A413" s="105" t="s">
        <v>313</v>
      </c>
      <c r="B413" s="106" t="s">
        <v>459</v>
      </c>
      <c r="C413" s="102">
        <v>0</v>
      </c>
      <c r="D413" s="102">
        <v>4</v>
      </c>
      <c r="E413" s="102">
        <v>0</v>
      </c>
      <c r="F413" s="107">
        <v>4</v>
      </c>
      <c r="G413" s="102">
        <v>1190.9000000000001</v>
      </c>
      <c r="H413" s="108">
        <v>3.3999999999999998E-3</v>
      </c>
    </row>
    <row r="414" spans="1:8">
      <c r="A414" s="105" t="s">
        <v>313</v>
      </c>
      <c r="B414" s="106" t="s">
        <v>460</v>
      </c>
      <c r="C414" s="102">
        <v>1</v>
      </c>
      <c r="D414" s="102">
        <v>0</v>
      </c>
      <c r="E414" s="102">
        <v>0</v>
      </c>
      <c r="F414" s="107">
        <v>1</v>
      </c>
      <c r="G414" s="102">
        <v>296.91000000000003</v>
      </c>
      <c r="H414" s="108">
        <v>3.3999999999999998E-3</v>
      </c>
    </row>
    <row r="415" spans="1:8">
      <c r="A415" s="105" t="s">
        <v>313</v>
      </c>
      <c r="B415" s="106" t="s">
        <v>461</v>
      </c>
      <c r="C415" s="102">
        <v>2</v>
      </c>
      <c r="D415" s="102">
        <v>3</v>
      </c>
      <c r="E415" s="102">
        <v>0</v>
      </c>
      <c r="F415" s="107">
        <v>5</v>
      </c>
      <c r="G415" s="160" t="s">
        <v>1555</v>
      </c>
      <c r="H415" s="161" t="s">
        <v>1555</v>
      </c>
    </row>
    <row r="416" spans="1:8">
      <c r="A416" s="105" t="s">
        <v>313</v>
      </c>
      <c r="B416" s="106" t="s">
        <v>462</v>
      </c>
      <c r="C416" s="102">
        <v>2</v>
      </c>
      <c r="D416" s="102">
        <v>0</v>
      </c>
      <c r="E416" s="102">
        <v>0</v>
      </c>
      <c r="F416" s="107">
        <v>2</v>
      </c>
      <c r="G416" s="160" t="s">
        <v>1555</v>
      </c>
      <c r="H416" s="161" t="s">
        <v>1555</v>
      </c>
    </row>
    <row r="417" spans="1:8">
      <c r="A417" s="105" t="s">
        <v>313</v>
      </c>
      <c r="B417" s="106" t="s">
        <v>463</v>
      </c>
      <c r="C417" s="102">
        <v>0</v>
      </c>
      <c r="D417" s="102">
        <v>2</v>
      </c>
      <c r="E417" s="102">
        <v>0</v>
      </c>
      <c r="F417" s="107">
        <v>2</v>
      </c>
      <c r="G417" s="160" t="s">
        <v>1555</v>
      </c>
      <c r="H417" s="161" t="s">
        <v>1555</v>
      </c>
    </row>
    <row r="418" spans="1:8">
      <c r="A418" s="105" t="s">
        <v>313</v>
      </c>
      <c r="B418" s="106" t="s">
        <v>464</v>
      </c>
      <c r="C418" s="102">
        <v>3</v>
      </c>
      <c r="D418" s="102">
        <v>6</v>
      </c>
      <c r="E418" s="102">
        <v>0</v>
      </c>
      <c r="F418" s="107">
        <v>9</v>
      </c>
      <c r="G418" s="102">
        <v>810.34</v>
      </c>
      <c r="H418" s="108">
        <v>1.11E-2</v>
      </c>
    </row>
    <row r="419" spans="1:8">
      <c r="A419" s="105" t="s">
        <v>313</v>
      </c>
      <c r="B419" s="106" t="s">
        <v>465</v>
      </c>
      <c r="C419" s="102">
        <v>1</v>
      </c>
      <c r="D419" s="102">
        <v>2</v>
      </c>
      <c r="E419" s="102">
        <v>0</v>
      </c>
      <c r="F419" s="107">
        <v>3</v>
      </c>
      <c r="G419" s="160" t="s">
        <v>1555</v>
      </c>
      <c r="H419" s="161" t="s">
        <v>1555</v>
      </c>
    </row>
    <row r="420" spans="1:8">
      <c r="A420" s="105" t="s">
        <v>313</v>
      </c>
      <c r="B420" s="106" t="s">
        <v>466</v>
      </c>
      <c r="C420" s="102">
        <v>2</v>
      </c>
      <c r="D420" s="102">
        <v>0</v>
      </c>
      <c r="E420" s="102">
        <v>0</v>
      </c>
      <c r="F420" s="107">
        <v>2</v>
      </c>
      <c r="G420" s="160" t="s">
        <v>1555</v>
      </c>
      <c r="H420" s="161" t="s">
        <v>1555</v>
      </c>
    </row>
    <row r="421" spans="1:8">
      <c r="A421" s="105" t="s">
        <v>313</v>
      </c>
      <c r="B421" s="106" t="s">
        <v>467</v>
      </c>
      <c r="C421" s="102">
        <v>1</v>
      </c>
      <c r="D421" s="102">
        <v>0</v>
      </c>
      <c r="E421" s="102">
        <v>0</v>
      </c>
      <c r="F421" s="107">
        <v>1</v>
      </c>
      <c r="G421" s="160" t="s">
        <v>1555</v>
      </c>
      <c r="H421" s="161" t="s">
        <v>1555</v>
      </c>
    </row>
    <row r="422" spans="1:8">
      <c r="A422" s="105" t="s">
        <v>313</v>
      </c>
      <c r="B422" s="106" t="s">
        <v>468</v>
      </c>
      <c r="C422" s="102">
        <v>1</v>
      </c>
      <c r="D422" s="102">
        <v>0</v>
      </c>
      <c r="E422" s="102">
        <v>0</v>
      </c>
      <c r="F422" s="107">
        <v>1</v>
      </c>
      <c r="G422" s="160" t="s">
        <v>1555</v>
      </c>
      <c r="H422" s="161" t="s">
        <v>1555</v>
      </c>
    </row>
    <row r="423" spans="1:8">
      <c r="A423" s="105" t="s">
        <v>313</v>
      </c>
      <c r="B423" s="106" t="s">
        <v>469</v>
      </c>
      <c r="C423" s="102">
        <v>1</v>
      </c>
      <c r="D423" s="102">
        <v>1</v>
      </c>
      <c r="E423" s="102">
        <v>0</v>
      </c>
      <c r="F423" s="107">
        <v>2</v>
      </c>
      <c r="G423" s="160" t="s">
        <v>1555</v>
      </c>
      <c r="H423" s="161" t="s">
        <v>1555</v>
      </c>
    </row>
    <row r="424" spans="1:8">
      <c r="A424" s="105" t="s">
        <v>313</v>
      </c>
      <c r="B424" s="106" t="s">
        <v>470</v>
      </c>
      <c r="C424" s="102">
        <v>2</v>
      </c>
      <c r="D424" s="102">
        <v>0</v>
      </c>
      <c r="E424" s="102">
        <v>0</v>
      </c>
      <c r="F424" s="107">
        <v>2</v>
      </c>
      <c r="G424" s="160" t="s">
        <v>1555</v>
      </c>
      <c r="H424" s="161" t="s">
        <v>1555</v>
      </c>
    </row>
    <row r="425" spans="1:8">
      <c r="A425" s="105" t="s">
        <v>313</v>
      </c>
      <c r="B425" s="106" t="s">
        <v>471</v>
      </c>
      <c r="C425" s="102">
        <v>0</v>
      </c>
      <c r="D425" s="102">
        <v>1</v>
      </c>
      <c r="E425" s="102">
        <v>0</v>
      </c>
      <c r="F425" s="107">
        <v>1</v>
      </c>
      <c r="G425" s="160" t="s">
        <v>1555</v>
      </c>
      <c r="H425" s="161" t="s">
        <v>1555</v>
      </c>
    </row>
    <row r="426" spans="1:8">
      <c r="A426" s="105" t="s">
        <v>313</v>
      </c>
      <c r="B426" s="106" t="s">
        <v>472</v>
      </c>
      <c r="C426" s="102">
        <v>1</v>
      </c>
      <c r="D426" s="102">
        <v>0</v>
      </c>
      <c r="E426" s="102">
        <v>0</v>
      </c>
      <c r="F426" s="107">
        <v>1</v>
      </c>
      <c r="G426" s="160" t="s">
        <v>1555</v>
      </c>
      <c r="H426" s="161" t="s">
        <v>1555</v>
      </c>
    </row>
    <row r="427" spans="1:8">
      <c r="A427" s="105" t="s">
        <v>313</v>
      </c>
      <c r="B427" s="106" t="s">
        <v>473</v>
      </c>
      <c r="C427" s="102">
        <v>3</v>
      </c>
      <c r="D427" s="102">
        <v>12</v>
      </c>
      <c r="E427" s="102">
        <v>0</v>
      </c>
      <c r="F427" s="107">
        <v>15</v>
      </c>
      <c r="G427" s="102">
        <v>887.52</v>
      </c>
      <c r="H427" s="108">
        <v>1.6899999999999998E-2</v>
      </c>
    </row>
    <row r="428" spans="1:8">
      <c r="A428" s="105" t="s">
        <v>313</v>
      </c>
      <c r="B428" s="106" t="s">
        <v>474</v>
      </c>
      <c r="C428" s="102">
        <v>0</v>
      </c>
      <c r="D428" s="102">
        <v>1</v>
      </c>
      <c r="E428" s="102">
        <v>0</v>
      </c>
      <c r="F428" s="107">
        <v>1</v>
      </c>
      <c r="G428" s="102">
        <v>500.01</v>
      </c>
      <c r="H428" s="108">
        <v>2E-3</v>
      </c>
    </row>
    <row r="429" spans="1:8">
      <c r="A429" s="105" t="s">
        <v>313</v>
      </c>
      <c r="B429" s="106" t="s">
        <v>475</v>
      </c>
      <c r="C429" s="102">
        <v>6</v>
      </c>
      <c r="D429" s="102">
        <v>3</v>
      </c>
      <c r="E429" s="102">
        <v>0</v>
      </c>
      <c r="F429" s="107">
        <v>9</v>
      </c>
      <c r="G429" s="102">
        <v>625.28</v>
      </c>
      <c r="H429" s="108">
        <v>1.44E-2</v>
      </c>
    </row>
    <row r="430" spans="1:8">
      <c r="A430" s="105" t="s">
        <v>313</v>
      </c>
      <c r="B430" s="106" t="s">
        <v>476</v>
      </c>
      <c r="C430" s="102">
        <v>6</v>
      </c>
      <c r="D430" s="102">
        <v>4</v>
      </c>
      <c r="E430" s="102">
        <v>0</v>
      </c>
      <c r="F430" s="107">
        <v>10</v>
      </c>
      <c r="G430" s="102">
        <v>944.32</v>
      </c>
      <c r="H430" s="108">
        <v>1.06E-2</v>
      </c>
    </row>
    <row r="431" spans="1:8">
      <c r="A431" s="105" t="s">
        <v>313</v>
      </c>
      <c r="B431" s="106" t="s">
        <v>477</v>
      </c>
      <c r="C431" s="102">
        <v>14</v>
      </c>
      <c r="D431" s="102">
        <v>0</v>
      </c>
      <c r="E431" s="102">
        <v>0</v>
      </c>
      <c r="F431" s="107">
        <v>14</v>
      </c>
      <c r="G431" s="102">
        <v>1692.55</v>
      </c>
      <c r="H431" s="108">
        <v>8.3000000000000001E-3</v>
      </c>
    </row>
    <row r="432" spans="1:8">
      <c r="A432" s="105" t="s">
        <v>313</v>
      </c>
      <c r="B432" s="106" t="s">
        <v>478</v>
      </c>
      <c r="C432" s="102">
        <v>1</v>
      </c>
      <c r="D432" s="102">
        <v>0</v>
      </c>
      <c r="E432" s="102">
        <v>0</v>
      </c>
      <c r="F432" s="107">
        <v>1</v>
      </c>
      <c r="G432" s="160" t="s">
        <v>1555</v>
      </c>
      <c r="H432" s="161" t="s">
        <v>1555</v>
      </c>
    </row>
    <row r="433" spans="1:8">
      <c r="A433" s="105" t="s">
        <v>313</v>
      </c>
      <c r="B433" s="106" t="s">
        <v>479</v>
      </c>
      <c r="C433" s="102">
        <v>1</v>
      </c>
      <c r="D433" s="102">
        <v>3</v>
      </c>
      <c r="E433" s="102">
        <v>0</v>
      </c>
      <c r="F433" s="107">
        <v>4</v>
      </c>
      <c r="G433" s="160" t="s">
        <v>1555</v>
      </c>
      <c r="H433" s="161" t="s">
        <v>1555</v>
      </c>
    </row>
    <row r="434" spans="1:8">
      <c r="A434" s="105" t="s">
        <v>313</v>
      </c>
      <c r="B434" s="106" t="s">
        <v>480</v>
      </c>
      <c r="C434" s="102">
        <v>0</v>
      </c>
      <c r="D434" s="102">
        <v>1</v>
      </c>
      <c r="E434" s="102">
        <v>0</v>
      </c>
      <c r="F434" s="107">
        <v>1</v>
      </c>
      <c r="G434" s="160" t="s">
        <v>1555</v>
      </c>
      <c r="H434" s="161" t="s">
        <v>1555</v>
      </c>
    </row>
    <row r="435" spans="1:8">
      <c r="A435" s="105" t="s">
        <v>313</v>
      </c>
      <c r="B435" s="106" t="s">
        <v>481</v>
      </c>
      <c r="C435" s="102">
        <v>1</v>
      </c>
      <c r="D435" s="102">
        <v>1</v>
      </c>
      <c r="E435" s="102">
        <v>0</v>
      </c>
      <c r="F435" s="107">
        <v>2</v>
      </c>
      <c r="G435" s="160" t="s">
        <v>1555</v>
      </c>
      <c r="H435" s="161" t="s">
        <v>1555</v>
      </c>
    </row>
    <row r="436" spans="1:8">
      <c r="A436" s="105" t="s">
        <v>313</v>
      </c>
      <c r="B436" s="106" t="s">
        <v>482</v>
      </c>
      <c r="C436" s="102">
        <v>0</v>
      </c>
      <c r="D436" s="102">
        <v>1</v>
      </c>
      <c r="E436" s="102">
        <v>0</v>
      </c>
      <c r="F436" s="107">
        <v>1</v>
      </c>
      <c r="G436" s="160" t="s">
        <v>1555</v>
      </c>
      <c r="H436" s="161" t="s">
        <v>1555</v>
      </c>
    </row>
    <row r="437" spans="1:8">
      <c r="A437" s="105" t="s">
        <v>313</v>
      </c>
      <c r="B437" s="106" t="s">
        <v>483</v>
      </c>
      <c r="C437" s="102">
        <v>1</v>
      </c>
      <c r="D437" s="102">
        <v>2</v>
      </c>
      <c r="E437" s="102">
        <v>0</v>
      </c>
      <c r="F437" s="107">
        <v>3</v>
      </c>
      <c r="G437" s="160" t="s">
        <v>1555</v>
      </c>
      <c r="H437" s="161" t="s">
        <v>1555</v>
      </c>
    </row>
    <row r="438" spans="1:8">
      <c r="A438" s="105" t="s">
        <v>313</v>
      </c>
      <c r="B438" s="106" t="s">
        <v>484</v>
      </c>
      <c r="C438" s="102">
        <v>0</v>
      </c>
      <c r="D438" s="102">
        <v>1</v>
      </c>
      <c r="E438" s="102">
        <v>0</v>
      </c>
      <c r="F438" s="107">
        <v>1</v>
      </c>
      <c r="G438" s="160" t="s">
        <v>1555</v>
      </c>
      <c r="H438" s="161" t="s">
        <v>1555</v>
      </c>
    </row>
    <row r="439" spans="1:8">
      <c r="A439" s="105" t="s">
        <v>313</v>
      </c>
      <c r="B439" s="106" t="s">
        <v>485</v>
      </c>
      <c r="C439" s="102">
        <v>1</v>
      </c>
      <c r="D439" s="102">
        <v>0</v>
      </c>
      <c r="E439" s="102">
        <v>0</v>
      </c>
      <c r="F439" s="107">
        <v>1</v>
      </c>
      <c r="G439" s="160" t="s">
        <v>1555</v>
      </c>
      <c r="H439" s="161" t="s">
        <v>1555</v>
      </c>
    </row>
    <row r="440" spans="1:8">
      <c r="A440" s="105" t="s">
        <v>313</v>
      </c>
      <c r="B440" s="106" t="s">
        <v>486</v>
      </c>
      <c r="C440" s="102">
        <v>0</v>
      </c>
      <c r="D440" s="102">
        <v>2</v>
      </c>
      <c r="E440" s="102">
        <v>0</v>
      </c>
      <c r="F440" s="107">
        <v>2</v>
      </c>
      <c r="G440" s="102">
        <v>400.32</v>
      </c>
      <c r="H440" s="108">
        <v>5.0000000000000001E-3</v>
      </c>
    </row>
    <row r="441" spans="1:8">
      <c r="A441" s="105" t="s">
        <v>313</v>
      </c>
      <c r="B441" s="106" t="s">
        <v>487</v>
      </c>
      <c r="C441" s="102">
        <v>3</v>
      </c>
      <c r="D441" s="102">
        <v>0</v>
      </c>
      <c r="E441" s="102">
        <v>0</v>
      </c>
      <c r="F441" s="107">
        <v>3</v>
      </c>
      <c r="G441" s="160" t="s">
        <v>1555</v>
      </c>
      <c r="H441" s="161" t="s">
        <v>1555</v>
      </c>
    </row>
    <row r="442" spans="1:8">
      <c r="A442" s="105" t="s">
        <v>313</v>
      </c>
      <c r="B442" s="106" t="s">
        <v>488</v>
      </c>
      <c r="C442" s="102">
        <v>1</v>
      </c>
      <c r="D442" s="102">
        <v>0</v>
      </c>
      <c r="E442" s="102">
        <v>0</v>
      </c>
      <c r="F442" s="107">
        <v>1</v>
      </c>
      <c r="G442" s="160" t="s">
        <v>1555</v>
      </c>
      <c r="H442" s="161" t="s">
        <v>1555</v>
      </c>
    </row>
    <row r="443" spans="1:8">
      <c r="A443" s="105" t="s">
        <v>313</v>
      </c>
      <c r="B443" s="106" t="s">
        <v>489</v>
      </c>
      <c r="C443" s="102">
        <v>0</v>
      </c>
      <c r="D443" s="102">
        <v>1</v>
      </c>
      <c r="E443" s="102">
        <v>0</v>
      </c>
      <c r="F443" s="107">
        <v>1</v>
      </c>
      <c r="G443" s="102">
        <v>116.85</v>
      </c>
      <c r="H443" s="108">
        <v>8.6E-3</v>
      </c>
    </row>
    <row r="444" spans="1:8">
      <c r="A444" s="105" t="s">
        <v>313</v>
      </c>
      <c r="B444" s="106" t="s">
        <v>490</v>
      </c>
      <c r="C444" s="102">
        <v>2</v>
      </c>
      <c r="D444" s="102">
        <v>4</v>
      </c>
      <c r="E444" s="102">
        <v>0</v>
      </c>
      <c r="F444" s="107">
        <v>6</v>
      </c>
      <c r="G444" s="102">
        <v>667.53</v>
      </c>
      <c r="H444" s="108">
        <v>8.9999999999999993E-3</v>
      </c>
    </row>
    <row r="445" spans="1:8">
      <c r="A445" s="105" t="s">
        <v>313</v>
      </c>
      <c r="B445" s="106" t="s">
        <v>491</v>
      </c>
      <c r="C445" s="102">
        <v>0</v>
      </c>
      <c r="D445" s="102">
        <v>2</v>
      </c>
      <c r="E445" s="102">
        <v>0</v>
      </c>
      <c r="F445" s="107">
        <v>2</v>
      </c>
      <c r="G445" s="102">
        <v>336.39</v>
      </c>
      <c r="H445" s="108">
        <v>5.8999999999999999E-3</v>
      </c>
    </row>
    <row r="446" spans="1:8">
      <c r="A446" s="105" t="s">
        <v>313</v>
      </c>
      <c r="B446" s="106" t="s">
        <v>492</v>
      </c>
      <c r="C446" s="102">
        <v>0</v>
      </c>
      <c r="D446" s="102">
        <v>1</v>
      </c>
      <c r="E446" s="102">
        <v>0</v>
      </c>
      <c r="F446" s="107">
        <v>1</v>
      </c>
      <c r="G446" s="102">
        <v>154.19999999999999</v>
      </c>
      <c r="H446" s="108">
        <v>6.4999999999999997E-3</v>
      </c>
    </row>
    <row r="447" spans="1:8">
      <c r="A447" s="105" t="s">
        <v>313</v>
      </c>
      <c r="B447" s="106" t="s">
        <v>493</v>
      </c>
      <c r="C447" s="102">
        <v>3</v>
      </c>
      <c r="D447" s="102">
        <v>2</v>
      </c>
      <c r="E447" s="102">
        <v>0</v>
      </c>
      <c r="F447" s="107">
        <v>5</v>
      </c>
      <c r="G447" s="102">
        <v>545.08000000000004</v>
      </c>
      <c r="H447" s="108">
        <v>9.1999999999999998E-3</v>
      </c>
    </row>
    <row r="448" spans="1:8">
      <c r="A448" s="105" t="s">
        <v>313</v>
      </c>
      <c r="B448" s="106" t="s">
        <v>494</v>
      </c>
      <c r="C448" s="102">
        <v>1</v>
      </c>
      <c r="D448" s="102">
        <v>0</v>
      </c>
      <c r="E448" s="102">
        <v>0</v>
      </c>
      <c r="F448" s="107">
        <v>1</v>
      </c>
      <c r="G448" s="160" t="s">
        <v>1555</v>
      </c>
      <c r="H448" s="161" t="s">
        <v>1555</v>
      </c>
    </row>
    <row r="449" spans="1:8">
      <c r="A449" s="105" t="s">
        <v>313</v>
      </c>
      <c r="B449" s="106" t="s">
        <v>495</v>
      </c>
      <c r="C449" s="102">
        <v>1</v>
      </c>
      <c r="D449" s="102">
        <v>3</v>
      </c>
      <c r="E449" s="102">
        <v>0</v>
      </c>
      <c r="F449" s="107">
        <v>4</v>
      </c>
      <c r="G449" s="102">
        <v>411.6</v>
      </c>
      <c r="H449" s="108">
        <v>9.7000000000000003E-3</v>
      </c>
    </row>
    <row r="450" spans="1:8">
      <c r="A450" s="105" t="s">
        <v>313</v>
      </c>
      <c r="B450" s="106" t="s">
        <v>496</v>
      </c>
      <c r="C450" s="102">
        <v>3</v>
      </c>
      <c r="D450" s="102">
        <v>0</v>
      </c>
      <c r="E450" s="102">
        <v>0</v>
      </c>
      <c r="F450" s="107">
        <v>3</v>
      </c>
      <c r="G450" s="160" t="s">
        <v>1555</v>
      </c>
      <c r="H450" s="161" t="s">
        <v>1555</v>
      </c>
    </row>
    <row r="451" spans="1:8">
      <c r="A451" s="105" t="s">
        <v>313</v>
      </c>
      <c r="B451" s="106" t="s">
        <v>497</v>
      </c>
      <c r="C451" s="102">
        <v>2</v>
      </c>
      <c r="D451" s="102">
        <v>0</v>
      </c>
      <c r="E451" s="102">
        <v>0</v>
      </c>
      <c r="F451" s="107">
        <v>2</v>
      </c>
      <c r="G451" s="160" t="s">
        <v>1555</v>
      </c>
      <c r="H451" s="161" t="s">
        <v>1555</v>
      </c>
    </row>
    <row r="452" spans="1:8">
      <c r="A452" s="105" t="s">
        <v>313</v>
      </c>
      <c r="B452" s="106" t="s">
        <v>498</v>
      </c>
      <c r="C452" s="102">
        <v>1</v>
      </c>
      <c r="D452" s="102">
        <v>0</v>
      </c>
      <c r="E452" s="102">
        <v>0</v>
      </c>
      <c r="F452" s="107">
        <v>1</v>
      </c>
      <c r="G452" s="102">
        <v>233.3</v>
      </c>
      <c r="H452" s="108">
        <v>4.3E-3</v>
      </c>
    </row>
    <row r="453" spans="1:8">
      <c r="A453" s="105" t="s">
        <v>313</v>
      </c>
      <c r="B453" s="106" t="s">
        <v>499</v>
      </c>
      <c r="C453" s="102">
        <v>1</v>
      </c>
      <c r="D453" s="102">
        <v>0</v>
      </c>
      <c r="E453" s="102">
        <v>0</v>
      </c>
      <c r="F453" s="107">
        <v>1</v>
      </c>
      <c r="G453" s="160" t="s">
        <v>1555</v>
      </c>
      <c r="H453" s="161" t="s">
        <v>1555</v>
      </c>
    </row>
    <row r="454" spans="1:8">
      <c r="A454" s="105" t="s">
        <v>313</v>
      </c>
      <c r="B454" s="106" t="s">
        <v>500</v>
      </c>
      <c r="C454" s="102">
        <v>1</v>
      </c>
      <c r="D454" s="102">
        <v>0</v>
      </c>
      <c r="E454" s="102">
        <v>0</v>
      </c>
      <c r="F454" s="107">
        <v>1</v>
      </c>
      <c r="G454" s="160" t="s">
        <v>1555</v>
      </c>
      <c r="H454" s="161" t="s">
        <v>1555</v>
      </c>
    </row>
    <row r="455" spans="1:8">
      <c r="A455" s="105" t="s">
        <v>313</v>
      </c>
      <c r="B455" s="106" t="s">
        <v>501</v>
      </c>
      <c r="C455" s="102">
        <v>2</v>
      </c>
      <c r="D455" s="102">
        <v>2</v>
      </c>
      <c r="E455" s="102">
        <v>0</v>
      </c>
      <c r="F455" s="107">
        <v>4</v>
      </c>
      <c r="G455" s="160" t="s">
        <v>1555</v>
      </c>
      <c r="H455" s="161" t="s">
        <v>1555</v>
      </c>
    </row>
    <row r="456" spans="1:8">
      <c r="A456" s="105" t="s">
        <v>313</v>
      </c>
      <c r="B456" s="106" t="s">
        <v>502</v>
      </c>
      <c r="C456" s="102">
        <v>1</v>
      </c>
      <c r="D456" s="102">
        <v>0</v>
      </c>
      <c r="E456" s="102">
        <v>0</v>
      </c>
      <c r="F456" s="107">
        <v>1</v>
      </c>
      <c r="G456" s="160" t="s">
        <v>1555</v>
      </c>
      <c r="H456" s="161" t="s">
        <v>1555</v>
      </c>
    </row>
    <row r="457" spans="1:8">
      <c r="A457" s="105" t="s">
        <v>313</v>
      </c>
      <c r="B457" s="106" t="s">
        <v>503</v>
      </c>
      <c r="C457" s="102">
        <v>1</v>
      </c>
      <c r="D457" s="102">
        <v>0</v>
      </c>
      <c r="E457" s="102">
        <v>0</v>
      </c>
      <c r="F457" s="107">
        <v>1</v>
      </c>
      <c r="G457" s="160" t="s">
        <v>1555</v>
      </c>
      <c r="H457" s="161" t="s">
        <v>1555</v>
      </c>
    </row>
    <row r="458" spans="1:8">
      <c r="A458" s="105" t="s">
        <v>313</v>
      </c>
      <c r="B458" s="106" t="s">
        <v>504</v>
      </c>
      <c r="C458" s="102">
        <v>2</v>
      </c>
      <c r="D458" s="102">
        <v>0</v>
      </c>
      <c r="E458" s="102">
        <v>0</v>
      </c>
      <c r="F458" s="107">
        <v>2</v>
      </c>
      <c r="G458" s="160" t="s">
        <v>1555</v>
      </c>
      <c r="H458" s="161" t="s">
        <v>1555</v>
      </c>
    </row>
    <row r="459" spans="1:8">
      <c r="A459" s="105" t="s">
        <v>313</v>
      </c>
      <c r="B459" s="106" t="s">
        <v>505</v>
      </c>
      <c r="C459" s="102">
        <v>3</v>
      </c>
      <c r="D459" s="102">
        <v>2</v>
      </c>
      <c r="E459" s="102">
        <v>0</v>
      </c>
      <c r="F459" s="107">
        <v>5</v>
      </c>
      <c r="G459" s="102">
        <v>1061.8599999999999</v>
      </c>
      <c r="H459" s="108">
        <v>4.7000000000000002E-3</v>
      </c>
    </row>
    <row r="460" spans="1:8">
      <c r="A460" s="105" t="s">
        <v>313</v>
      </c>
      <c r="B460" s="106" t="s">
        <v>506</v>
      </c>
      <c r="C460" s="102">
        <v>0</v>
      </c>
      <c r="D460" s="102">
        <v>0</v>
      </c>
      <c r="E460" s="102">
        <v>1</v>
      </c>
      <c r="F460" s="107">
        <v>1</v>
      </c>
      <c r="G460" s="160" t="s">
        <v>1555</v>
      </c>
      <c r="H460" s="161" t="s">
        <v>1555</v>
      </c>
    </row>
    <row r="461" spans="1:8">
      <c r="A461" s="105" t="s">
        <v>313</v>
      </c>
      <c r="B461" s="106" t="s">
        <v>507</v>
      </c>
      <c r="C461" s="102">
        <v>2</v>
      </c>
      <c r="D461" s="102">
        <v>1</v>
      </c>
      <c r="E461" s="102">
        <v>0</v>
      </c>
      <c r="F461" s="107">
        <v>3</v>
      </c>
      <c r="G461" s="160" t="s">
        <v>1555</v>
      </c>
      <c r="H461" s="161" t="s">
        <v>1555</v>
      </c>
    </row>
    <row r="462" spans="1:8">
      <c r="A462" s="105" t="s">
        <v>313</v>
      </c>
      <c r="B462" s="106" t="s">
        <v>509</v>
      </c>
      <c r="C462" s="102">
        <v>1</v>
      </c>
      <c r="D462" s="102">
        <v>0</v>
      </c>
      <c r="E462" s="102">
        <v>0</v>
      </c>
      <c r="F462" s="107">
        <v>1</v>
      </c>
      <c r="G462" s="160" t="s">
        <v>1555</v>
      </c>
      <c r="H462" s="161" t="s">
        <v>1555</v>
      </c>
    </row>
    <row r="463" spans="1:8">
      <c r="A463" s="105" t="s">
        <v>313</v>
      </c>
      <c r="B463" s="106" t="s">
        <v>510</v>
      </c>
      <c r="C463" s="102">
        <v>1</v>
      </c>
      <c r="D463" s="102">
        <v>0</v>
      </c>
      <c r="E463" s="102">
        <v>0</v>
      </c>
      <c r="F463" s="107">
        <v>1</v>
      </c>
      <c r="G463" s="160" t="s">
        <v>1555</v>
      </c>
      <c r="H463" s="161" t="s">
        <v>1555</v>
      </c>
    </row>
    <row r="464" spans="1:8">
      <c r="A464" s="105" t="s">
        <v>313</v>
      </c>
      <c r="B464" s="106" t="s">
        <v>511</v>
      </c>
      <c r="C464" s="102">
        <v>4</v>
      </c>
      <c r="D464" s="102">
        <v>1</v>
      </c>
      <c r="E464" s="102">
        <v>0</v>
      </c>
      <c r="F464" s="107">
        <v>5</v>
      </c>
      <c r="G464" s="160" t="s">
        <v>1555</v>
      </c>
      <c r="H464" s="161" t="s">
        <v>1555</v>
      </c>
    </row>
    <row r="465" spans="1:8">
      <c r="A465" s="105" t="s">
        <v>313</v>
      </c>
      <c r="B465" s="106" t="s">
        <v>512</v>
      </c>
      <c r="C465" s="102">
        <v>3</v>
      </c>
      <c r="D465" s="102">
        <v>0</v>
      </c>
      <c r="E465" s="102">
        <v>0</v>
      </c>
      <c r="F465" s="107">
        <v>3</v>
      </c>
      <c r="G465" s="160" t="s">
        <v>1555</v>
      </c>
      <c r="H465" s="161" t="s">
        <v>1555</v>
      </c>
    </row>
    <row r="466" spans="1:8">
      <c r="A466" s="105" t="s">
        <v>313</v>
      </c>
      <c r="B466" s="106" t="s">
        <v>513</v>
      </c>
      <c r="C466" s="102">
        <v>3</v>
      </c>
      <c r="D466" s="102">
        <v>0</v>
      </c>
      <c r="E466" s="102">
        <v>0</v>
      </c>
      <c r="F466" s="107">
        <v>3</v>
      </c>
      <c r="G466" s="160" t="s">
        <v>1555</v>
      </c>
      <c r="H466" s="161" t="s">
        <v>1555</v>
      </c>
    </row>
    <row r="467" spans="1:8">
      <c r="A467" s="105" t="s">
        <v>313</v>
      </c>
      <c r="B467" s="106" t="s">
        <v>514</v>
      </c>
      <c r="C467" s="102">
        <v>1</v>
      </c>
      <c r="D467" s="102">
        <v>0</v>
      </c>
      <c r="E467" s="102">
        <v>0</v>
      </c>
      <c r="F467" s="107">
        <v>1</v>
      </c>
      <c r="G467" s="160" t="s">
        <v>1555</v>
      </c>
      <c r="H467" s="161" t="s">
        <v>1555</v>
      </c>
    </row>
    <row r="468" spans="1:8">
      <c r="A468" s="105" t="s">
        <v>313</v>
      </c>
      <c r="B468" s="106" t="s">
        <v>515</v>
      </c>
      <c r="C468" s="102">
        <v>3</v>
      </c>
      <c r="D468" s="102">
        <v>0</v>
      </c>
      <c r="E468" s="102">
        <v>0</v>
      </c>
      <c r="F468" s="107">
        <v>3</v>
      </c>
      <c r="G468" s="160" t="s">
        <v>1555</v>
      </c>
      <c r="H468" s="161" t="s">
        <v>1555</v>
      </c>
    </row>
    <row r="469" spans="1:8">
      <c r="A469" s="105" t="s">
        <v>313</v>
      </c>
      <c r="B469" s="106" t="s">
        <v>516</v>
      </c>
      <c r="C469" s="102">
        <v>1</v>
      </c>
      <c r="D469" s="102">
        <v>0</v>
      </c>
      <c r="E469" s="102">
        <v>0</v>
      </c>
      <c r="F469" s="107">
        <v>1</v>
      </c>
      <c r="G469" s="102">
        <v>590.91</v>
      </c>
      <c r="H469" s="108">
        <v>1.6999999999999999E-3</v>
      </c>
    </row>
    <row r="470" spans="1:8">
      <c r="A470" s="105" t="s">
        <v>313</v>
      </c>
      <c r="B470" s="106" t="s">
        <v>517</v>
      </c>
      <c r="C470" s="102">
        <v>0</v>
      </c>
      <c r="D470" s="102">
        <v>4</v>
      </c>
      <c r="E470" s="102">
        <v>0</v>
      </c>
      <c r="F470" s="107">
        <v>4</v>
      </c>
      <c r="G470" s="160" t="s">
        <v>1555</v>
      </c>
      <c r="H470" s="161" t="s">
        <v>1555</v>
      </c>
    </row>
    <row r="471" spans="1:8">
      <c r="A471" s="105" t="s">
        <v>313</v>
      </c>
      <c r="B471" s="106" t="s">
        <v>518</v>
      </c>
      <c r="C471" s="102">
        <v>6</v>
      </c>
      <c r="D471" s="102">
        <v>1</v>
      </c>
      <c r="E471" s="102">
        <v>0</v>
      </c>
      <c r="F471" s="107">
        <v>7</v>
      </c>
      <c r="G471" s="102">
        <v>772.11</v>
      </c>
      <c r="H471" s="108">
        <v>9.1000000000000004E-3</v>
      </c>
    </row>
    <row r="472" spans="1:8">
      <c r="A472" s="105" t="s">
        <v>313</v>
      </c>
      <c r="B472" s="106" t="s">
        <v>519</v>
      </c>
      <c r="C472" s="102">
        <v>0</v>
      </c>
      <c r="D472" s="102">
        <v>1</v>
      </c>
      <c r="E472" s="102">
        <v>0</v>
      </c>
      <c r="F472" s="107">
        <v>1</v>
      </c>
      <c r="G472" s="160" t="s">
        <v>1555</v>
      </c>
      <c r="H472" s="161" t="s">
        <v>1555</v>
      </c>
    </row>
    <row r="473" spans="1:8">
      <c r="A473" s="105" t="s">
        <v>313</v>
      </c>
      <c r="B473" s="106" t="s">
        <v>520</v>
      </c>
      <c r="C473" s="102">
        <v>3</v>
      </c>
      <c r="D473" s="102">
        <v>0</v>
      </c>
      <c r="E473" s="102">
        <v>0</v>
      </c>
      <c r="F473" s="107">
        <v>3</v>
      </c>
      <c r="G473" s="102">
        <v>349.36</v>
      </c>
      <c r="H473" s="108">
        <v>8.6E-3</v>
      </c>
    </row>
    <row r="474" spans="1:8">
      <c r="A474" s="105" t="s">
        <v>313</v>
      </c>
      <c r="B474" s="106" t="s">
        <v>521</v>
      </c>
      <c r="C474" s="102">
        <v>2</v>
      </c>
      <c r="D474" s="102">
        <v>1</v>
      </c>
      <c r="E474" s="102">
        <v>0</v>
      </c>
      <c r="F474" s="107">
        <v>3</v>
      </c>
      <c r="G474" s="102">
        <v>492.03</v>
      </c>
      <c r="H474" s="108">
        <v>6.1000000000000004E-3</v>
      </c>
    </row>
    <row r="475" spans="1:8">
      <c r="A475" s="105" t="s">
        <v>313</v>
      </c>
      <c r="B475" s="106" t="s">
        <v>522</v>
      </c>
      <c r="C475" s="102">
        <v>5</v>
      </c>
      <c r="D475" s="102">
        <v>2</v>
      </c>
      <c r="E475" s="102">
        <v>0</v>
      </c>
      <c r="F475" s="107">
        <v>7</v>
      </c>
      <c r="G475" s="102">
        <v>1201.69</v>
      </c>
      <c r="H475" s="108">
        <v>5.7999999999999996E-3</v>
      </c>
    </row>
    <row r="476" spans="1:8">
      <c r="A476" s="105" t="s">
        <v>313</v>
      </c>
      <c r="B476" s="106" t="s">
        <v>523</v>
      </c>
      <c r="C476" s="102">
        <v>1</v>
      </c>
      <c r="D476" s="102">
        <v>0</v>
      </c>
      <c r="E476" s="102">
        <v>0</v>
      </c>
      <c r="F476" s="107">
        <v>1</v>
      </c>
      <c r="G476" s="94" t="s">
        <v>2</v>
      </c>
      <c r="H476" s="109" t="s">
        <v>2</v>
      </c>
    </row>
    <row r="477" spans="1:8">
      <c r="A477" s="110" t="s">
        <v>313</v>
      </c>
      <c r="B477" s="111"/>
      <c r="C477" s="112">
        <v>713</v>
      </c>
      <c r="D477" s="112">
        <v>567</v>
      </c>
      <c r="E477" s="112">
        <v>33</v>
      </c>
      <c r="F477" s="113">
        <v>1313</v>
      </c>
      <c r="G477" s="112">
        <v>67342.38</v>
      </c>
      <c r="H477" s="114">
        <v>1.95E-2</v>
      </c>
    </row>
    <row r="478" spans="1:8">
      <c r="A478" s="105" t="s">
        <v>524</v>
      </c>
      <c r="B478" s="106" t="s">
        <v>525</v>
      </c>
      <c r="C478" s="102">
        <v>0</v>
      </c>
      <c r="D478" s="102">
        <v>2</v>
      </c>
      <c r="E478" s="102">
        <v>0</v>
      </c>
      <c r="F478" s="107">
        <v>2</v>
      </c>
      <c r="G478" s="102">
        <v>18.13</v>
      </c>
      <c r="H478" s="108">
        <v>0.1103</v>
      </c>
    </row>
    <row r="479" spans="1:8">
      <c r="A479" s="105" t="s">
        <v>524</v>
      </c>
      <c r="B479" s="106" t="s">
        <v>526</v>
      </c>
      <c r="C479" s="102">
        <v>0</v>
      </c>
      <c r="D479" s="102">
        <v>2</v>
      </c>
      <c r="E479" s="102">
        <v>0</v>
      </c>
      <c r="F479" s="107">
        <v>2</v>
      </c>
      <c r="G479" s="102">
        <v>55.21</v>
      </c>
      <c r="H479" s="108">
        <v>3.6200000000000003E-2</v>
      </c>
    </row>
    <row r="480" spans="1:8">
      <c r="A480" s="105" t="s">
        <v>524</v>
      </c>
      <c r="B480" s="106" t="s">
        <v>527</v>
      </c>
      <c r="C480" s="102">
        <v>2</v>
      </c>
      <c r="D480" s="102">
        <v>2</v>
      </c>
      <c r="E480" s="102">
        <v>0</v>
      </c>
      <c r="F480" s="107">
        <v>4</v>
      </c>
      <c r="G480" s="102">
        <v>97.21</v>
      </c>
      <c r="H480" s="108">
        <v>4.1099999999999998E-2</v>
      </c>
    </row>
    <row r="481" spans="1:8">
      <c r="A481" s="105" t="s">
        <v>524</v>
      </c>
      <c r="B481" s="106" t="s">
        <v>528</v>
      </c>
      <c r="C481" s="102">
        <v>3</v>
      </c>
      <c r="D481" s="102">
        <v>0</v>
      </c>
      <c r="E481" s="102">
        <v>0</v>
      </c>
      <c r="F481" s="107">
        <v>3</v>
      </c>
      <c r="G481" s="102">
        <v>46.27</v>
      </c>
      <c r="H481" s="108">
        <v>6.4799999999999996E-2</v>
      </c>
    </row>
    <row r="482" spans="1:8">
      <c r="A482" s="105" t="s">
        <v>524</v>
      </c>
      <c r="B482" s="106" t="s">
        <v>529</v>
      </c>
      <c r="C482" s="102">
        <v>2</v>
      </c>
      <c r="D482" s="102">
        <v>6</v>
      </c>
      <c r="E482" s="102">
        <v>0</v>
      </c>
      <c r="F482" s="107">
        <v>8</v>
      </c>
      <c r="G482" s="102">
        <v>76.78</v>
      </c>
      <c r="H482" s="108">
        <v>0.1042</v>
      </c>
    </row>
    <row r="483" spans="1:8">
      <c r="A483" s="105" t="s">
        <v>524</v>
      </c>
      <c r="B483" s="106" t="s">
        <v>530</v>
      </c>
      <c r="C483" s="102">
        <v>12</v>
      </c>
      <c r="D483" s="102">
        <v>25</v>
      </c>
      <c r="E483" s="102">
        <v>0</v>
      </c>
      <c r="F483" s="107">
        <v>37</v>
      </c>
      <c r="G483" s="102">
        <v>928.85</v>
      </c>
      <c r="H483" s="108">
        <v>3.9800000000000002E-2</v>
      </c>
    </row>
    <row r="484" spans="1:8">
      <c r="A484" s="110" t="s">
        <v>524</v>
      </c>
      <c r="B484" s="111"/>
      <c r="C484" s="112">
        <v>19</v>
      </c>
      <c r="D484" s="112">
        <v>37</v>
      </c>
      <c r="E484" s="112">
        <v>0</v>
      </c>
      <c r="F484" s="113">
        <v>56</v>
      </c>
      <c r="G484" s="112">
        <v>1222.45</v>
      </c>
      <c r="H484" s="114">
        <v>4.58E-2</v>
      </c>
    </row>
    <row r="485" spans="1:8">
      <c r="A485" s="105" t="s">
        <v>531</v>
      </c>
      <c r="B485" s="106" t="s">
        <v>532</v>
      </c>
      <c r="C485" s="102">
        <v>0</v>
      </c>
      <c r="D485" s="102">
        <v>1</v>
      </c>
      <c r="E485" s="102">
        <v>0</v>
      </c>
      <c r="F485" s="107">
        <v>1</v>
      </c>
      <c r="G485" s="102">
        <v>10.34</v>
      </c>
      <c r="H485" s="108">
        <v>9.6699999999999994E-2</v>
      </c>
    </row>
    <row r="486" spans="1:8">
      <c r="A486" s="105" t="s">
        <v>531</v>
      </c>
      <c r="B486" s="106" t="s">
        <v>533</v>
      </c>
      <c r="C486" s="102">
        <v>0</v>
      </c>
      <c r="D486" s="102">
        <v>3</v>
      </c>
      <c r="E486" s="102">
        <v>0</v>
      </c>
      <c r="F486" s="107">
        <v>3</v>
      </c>
      <c r="G486" s="102">
        <v>100.5</v>
      </c>
      <c r="H486" s="108">
        <v>2.9899999999999999E-2</v>
      </c>
    </row>
    <row r="487" spans="1:8">
      <c r="A487" s="105" t="s">
        <v>531</v>
      </c>
      <c r="B487" s="106" t="s">
        <v>534</v>
      </c>
      <c r="C487" s="102">
        <v>0</v>
      </c>
      <c r="D487" s="102">
        <v>1</v>
      </c>
      <c r="E487" s="102">
        <v>0</v>
      </c>
      <c r="F487" s="107">
        <v>1</v>
      </c>
      <c r="G487" s="102">
        <v>71.53</v>
      </c>
      <c r="H487" s="108">
        <v>1.4E-2</v>
      </c>
    </row>
    <row r="488" spans="1:8">
      <c r="A488" s="105" t="s">
        <v>531</v>
      </c>
      <c r="B488" s="106" t="s">
        <v>535</v>
      </c>
      <c r="C488" s="102">
        <v>1</v>
      </c>
      <c r="D488" s="102">
        <v>0</v>
      </c>
      <c r="E488" s="102">
        <v>0</v>
      </c>
      <c r="F488" s="107">
        <v>1</v>
      </c>
      <c r="G488" s="102">
        <v>27.49</v>
      </c>
      <c r="H488" s="108">
        <v>3.6400000000000002E-2</v>
      </c>
    </row>
    <row r="489" spans="1:8">
      <c r="A489" s="105" t="s">
        <v>531</v>
      </c>
      <c r="B489" s="106" t="s">
        <v>536</v>
      </c>
      <c r="C489" s="102">
        <v>0</v>
      </c>
      <c r="D489" s="102">
        <v>1</v>
      </c>
      <c r="E489" s="102">
        <v>0</v>
      </c>
      <c r="F489" s="107">
        <v>1</v>
      </c>
      <c r="G489" s="102">
        <v>172.46</v>
      </c>
      <c r="H489" s="108">
        <v>5.7999999999999996E-3</v>
      </c>
    </row>
    <row r="490" spans="1:8">
      <c r="A490" s="105" t="s">
        <v>531</v>
      </c>
      <c r="B490" s="106" t="s">
        <v>537</v>
      </c>
      <c r="C490" s="102">
        <v>1</v>
      </c>
      <c r="D490" s="102">
        <v>5</v>
      </c>
      <c r="E490" s="102">
        <v>0</v>
      </c>
      <c r="F490" s="107">
        <v>6</v>
      </c>
      <c r="G490" s="102">
        <v>395.91</v>
      </c>
      <c r="H490" s="108">
        <v>1.52E-2</v>
      </c>
    </row>
    <row r="491" spans="1:8">
      <c r="A491" s="105" t="s">
        <v>531</v>
      </c>
      <c r="B491" s="106" t="s">
        <v>538</v>
      </c>
      <c r="C491" s="102">
        <v>2</v>
      </c>
      <c r="D491" s="102">
        <v>4</v>
      </c>
      <c r="E491" s="102">
        <v>0</v>
      </c>
      <c r="F491" s="107">
        <v>6</v>
      </c>
      <c r="G491" s="102">
        <v>75.959999999999994</v>
      </c>
      <c r="H491" s="108">
        <v>7.9000000000000001E-2</v>
      </c>
    </row>
    <row r="492" spans="1:8">
      <c r="A492" s="105" t="s">
        <v>531</v>
      </c>
      <c r="B492" s="106" t="s">
        <v>539</v>
      </c>
      <c r="C492" s="102">
        <v>1</v>
      </c>
      <c r="D492" s="102">
        <v>6</v>
      </c>
      <c r="E492" s="102">
        <v>0</v>
      </c>
      <c r="F492" s="107">
        <v>7</v>
      </c>
      <c r="G492" s="102">
        <v>124.6</v>
      </c>
      <c r="H492" s="108">
        <v>5.62E-2</v>
      </c>
    </row>
    <row r="493" spans="1:8">
      <c r="A493" s="105" t="s">
        <v>531</v>
      </c>
      <c r="B493" s="106" t="s">
        <v>540</v>
      </c>
      <c r="C493" s="102">
        <v>0</v>
      </c>
      <c r="D493" s="102">
        <v>1</v>
      </c>
      <c r="E493" s="102">
        <v>0</v>
      </c>
      <c r="F493" s="107">
        <v>1</v>
      </c>
      <c r="G493" s="102">
        <v>226.14</v>
      </c>
      <c r="H493" s="108">
        <v>4.4000000000000003E-3</v>
      </c>
    </row>
    <row r="494" spans="1:8">
      <c r="A494" s="105" t="s">
        <v>531</v>
      </c>
      <c r="B494" s="106" t="s">
        <v>541</v>
      </c>
      <c r="C494" s="102">
        <v>0</v>
      </c>
      <c r="D494" s="102">
        <v>1</v>
      </c>
      <c r="E494" s="102">
        <v>0</v>
      </c>
      <c r="F494" s="107">
        <v>1</v>
      </c>
      <c r="G494" s="102">
        <v>116.05</v>
      </c>
      <c r="H494" s="108">
        <v>8.6E-3</v>
      </c>
    </row>
    <row r="495" spans="1:8">
      <c r="A495" s="105" t="s">
        <v>531</v>
      </c>
      <c r="B495" s="106" t="s">
        <v>542</v>
      </c>
      <c r="C495" s="102">
        <v>1</v>
      </c>
      <c r="D495" s="102">
        <v>0</v>
      </c>
      <c r="E495" s="102">
        <v>0</v>
      </c>
      <c r="F495" s="107">
        <v>1</v>
      </c>
      <c r="G495" s="102">
        <v>31.1</v>
      </c>
      <c r="H495" s="108">
        <v>3.2199999999999999E-2</v>
      </c>
    </row>
    <row r="496" spans="1:8">
      <c r="A496" s="105" t="s">
        <v>531</v>
      </c>
      <c r="B496" s="106" t="s">
        <v>543</v>
      </c>
      <c r="C496" s="102">
        <v>0</v>
      </c>
      <c r="D496" s="102">
        <v>1</v>
      </c>
      <c r="E496" s="102">
        <v>0</v>
      </c>
      <c r="F496" s="107">
        <v>1</v>
      </c>
      <c r="G496" s="102">
        <v>47.7</v>
      </c>
      <c r="H496" s="108">
        <v>2.1000000000000001E-2</v>
      </c>
    </row>
    <row r="497" spans="1:8">
      <c r="A497" s="110" t="s">
        <v>531</v>
      </c>
      <c r="B497" s="111"/>
      <c r="C497" s="112">
        <v>6</v>
      </c>
      <c r="D497" s="112">
        <v>24</v>
      </c>
      <c r="E497" s="112">
        <v>0</v>
      </c>
      <c r="F497" s="113">
        <v>30</v>
      </c>
      <c r="G497" s="112">
        <v>1399.78</v>
      </c>
      <c r="H497" s="114">
        <v>2.1399999999999999E-2</v>
      </c>
    </row>
    <row r="498" spans="1:8">
      <c r="A498" s="105" t="s">
        <v>544</v>
      </c>
      <c r="B498" s="106" t="s">
        <v>545</v>
      </c>
      <c r="C498" s="102">
        <v>1</v>
      </c>
      <c r="D498" s="102">
        <v>4</v>
      </c>
      <c r="E498" s="102">
        <v>0</v>
      </c>
      <c r="F498" s="107">
        <v>5</v>
      </c>
      <c r="G498" s="102">
        <v>92.05</v>
      </c>
      <c r="H498" s="108">
        <v>5.4300000000000001E-2</v>
      </c>
    </row>
    <row r="499" spans="1:8">
      <c r="A499" s="110" t="s">
        <v>544</v>
      </c>
      <c r="B499" s="111"/>
      <c r="C499" s="112">
        <v>1</v>
      </c>
      <c r="D499" s="112">
        <v>4</v>
      </c>
      <c r="E499" s="112">
        <v>0</v>
      </c>
      <c r="F499" s="113">
        <v>5</v>
      </c>
      <c r="G499" s="112">
        <v>92.05</v>
      </c>
      <c r="H499" s="114">
        <v>5.4300000000000001E-2</v>
      </c>
    </row>
    <row r="500" spans="1:8">
      <c r="A500" s="105" t="s">
        <v>546</v>
      </c>
      <c r="B500" s="106" t="s">
        <v>547</v>
      </c>
      <c r="C500" s="102">
        <v>1</v>
      </c>
      <c r="D500" s="102">
        <v>2</v>
      </c>
      <c r="E500" s="102">
        <v>0</v>
      </c>
      <c r="F500" s="107">
        <v>3</v>
      </c>
      <c r="G500" s="102">
        <v>36.869999999999997</v>
      </c>
      <c r="H500" s="108">
        <v>8.14E-2</v>
      </c>
    </row>
    <row r="501" spans="1:8">
      <c r="A501" s="105" t="s">
        <v>546</v>
      </c>
      <c r="B501" s="106" t="s">
        <v>548</v>
      </c>
      <c r="C501" s="102">
        <v>0</v>
      </c>
      <c r="D501" s="102">
        <v>1</v>
      </c>
      <c r="E501" s="102">
        <v>0</v>
      </c>
      <c r="F501" s="107">
        <v>1</v>
      </c>
      <c r="G501" s="102">
        <v>23.34</v>
      </c>
      <c r="H501" s="108">
        <v>4.2799999999999998E-2</v>
      </c>
    </row>
    <row r="502" spans="1:8">
      <c r="A502" s="105" t="s">
        <v>546</v>
      </c>
      <c r="B502" s="106" t="s">
        <v>549</v>
      </c>
      <c r="C502" s="102">
        <v>1</v>
      </c>
      <c r="D502" s="102">
        <v>4</v>
      </c>
      <c r="E502" s="102">
        <v>1</v>
      </c>
      <c r="F502" s="107">
        <v>6</v>
      </c>
      <c r="G502" s="102">
        <v>103.77</v>
      </c>
      <c r="H502" s="108">
        <v>5.7799999999999997E-2</v>
      </c>
    </row>
    <row r="503" spans="1:8">
      <c r="A503" s="105" t="s">
        <v>546</v>
      </c>
      <c r="B503" s="106" t="s">
        <v>550</v>
      </c>
      <c r="C503" s="102">
        <v>0</v>
      </c>
      <c r="D503" s="102">
        <v>1</v>
      </c>
      <c r="E503" s="102">
        <v>0</v>
      </c>
      <c r="F503" s="107">
        <v>1</v>
      </c>
      <c r="G503" s="160" t="s">
        <v>1555</v>
      </c>
      <c r="H503" s="161" t="s">
        <v>1555</v>
      </c>
    </row>
    <row r="504" spans="1:8">
      <c r="A504" s="105" t="s">
        <v>546</v>
      </c>
      <c r="B504" s="106" t="s">
        <v>551</v>
      </c>
      <c r="C504" s="102">
        <v>0</v>
      </c>
      <c r="D504" s="102">
        <v>4</v>
      </c>
      <c r="E504" s="102">
        <v>0</v>
      </c>
      <c r="F504" s="107">
        <v>4</v>
      </c>
      <c r="G504" s="102">
        <v>24.18</v>
      </c>
      <c r="H504" s="108">
        <v>0.16539999999999999</v>
      </c>
    </row>
    <row r="505" spans="1:8">
      <c r="A505" s="105" t="s">
        <v>546</v>
      </c>
      <c r="B505" s="106" t="s">
        <v>552</v>
      </c>
      <c r="C505" s="102">
        <v>2</v>
      </c>
      <c r="D505" s="102">
        <v>1</v>
      </c>
      <c r="E505" s="102">
        <v>0</v>
      </c>
      <c r="F505" s="107">
        <v>3</v>
      </c>
      <c r="G505" s="102">
        <v>13.4</v>
      </c>
      <c r="H505" s="108">
        <v>0.22389999999999999</v>
      </c>
    </row>
    <row r="506" spans="1:8">
      <c r="A506" s="105" t="s">
        <v>546</v>
      </c>
      <c r="B506" s="106" t="s">
        <v>553</v>
      </c>
      <c r="C506" s="102">
        <v>0</v>
      </c>
      <c r="D506" s="102">
        <v>1</v>
      </c>
      <c r="E506" s="102">
        <v>0</v>
      </c>
      <c r="F506" s="107">
        <v>1</v>
      </c>
      <c r="G506" s="102">
        <v>39.31</v>
      </c>
      <c r="H506" s="108">
        <v>2.5399999999999999E-2</v>
      </c>
    </row>
    <row r="507" spans="1:8">
      <c r="A507" s="105" t="s">
        <v>546</v>
      </c>
      <c r="B507" s="106" t="s">
        <v>554</v>
      </c>
      <c r="C507" s="102">
        <v>1</v>
      </c>
      <c r="D507" s="102">
        <v>0</v>
      </c>
      <c r="E507" s="102">
        <v>0</v>
      </c>
      <c r="F507" s="107">
        <v>1</v>
      </c>
      <c r="G507" s="160" t="s">
        <v>1555</v>
      </c>
      <c r="H507" s="161" t="s">
        <v>1555</v>
      </c>
    </row>
    <row r="508" spans="1:8">
      <c r="A508" s="105" t="s">
        <v>546</v>
      </c>
      <c r="B508" s="106" t="s">
        <v>555</v>
      </c>
      <c r="C508" s="102">
        <v>0</v>
      </c>
      <c r="D508" s="102">
        <v>0</v>
      </c>
      <c r="E508" s="102">
        <v>1</v>
      </c>
      <c r="F508" s="107">
        <v>1</v>
      </c>
      <c r="G508" s="102">
        <v>11.57</v>
      </c>
      <c r="H508" s="108">
        <v>8.6400000000000005E-2</v>
      </c>
    </row>
    <row r="509" spans="1:8">
      <c r="A509" s="105" t="s">
        <v>546</v>
      </c>
      <c r="B509" s="106" t="s">
        <v>556</v>
      </c>
      <c r="C509" s="102">
        <v>0</v>
      </c>
      <c r="D509" s="102">
        <v>1</v>
      </c>
      <c r="E509" s="102">
        <v>0</v>
      </c>
      <c r="F509" s="107">
        <v>1</v>
      </c>
      <c r="G509" s="102">
        <v>19.940000000000001</v>
      </c>
      <c r="H509" s="108">
        <v>5.0200000000000002E-2</v>
      </c>
    </row>
    <row r="510" spans="1:8">
      <c r="A510" s="105" t="s">
        <v>546</v>
      </c>
      <c r="B510" s="106" t="s">
        <v>557</v>
      </c>
      <c r="C510" s="102">
        <v>1</v>
      </c>
      <c r="D510" s="102">
        <v>0</v>
      </c>
      <c r="E510" s="102">
        <v>0</v>
      </c>
      <c r="F510" s="107">
        <v>1</v>
      </c>
      <c r="G510" s="160" t="s">
        <v>1555</v>
      </c>
      <c r="H510" s="161" t="s">
        <v>1555</v>
      </c>
    </row>
    <row r="511" spans="1:8">
      <c r="A511" s="105" t="s">
        <v>546</v>
      </c>
      <c r="B511" s="106" t="s">
        <v>558</v>
      </c>
      <c r="C511" s="102">
        <v>0</v>
      </c>
      <c r="D511" s="102">
        <v>2</v>
      </c>
      <c r="E511" s="102">
        <v>0</v>
      </c>
      <c r="F511" s="107">
        <v>2</v>
      </c>
      <c r="G511" s="102">
        <v>25.6</v>
      </c>
      <c r="H511" s="108">
        <v>7.8100000000000003E-2</v>
      </c>
    </row>
    <row r="512" spans="1:8">
      <c r="A512" s="105" t="s">
        <v>546</v>
      </c>
      <c r="B512" s="106" t="s">
        <v>559</v>
      </c>
      <c r="C512" s="102">
        <v>1</v>
      </c>
      <c r="D512" s="102">
        <v>16</v>
      </c>
      <c r="E512" s="102">
        <v>0</v>
      </c>
      <c r="F512" s="107">
        <v>17</v>
      </c>
      <c r="G512" s="102">
        <v>339.61</v>
      </c>
      <c r="H512" s="108">
        <v>5.0099999999999999E-2</v>
      </c>
    </row>
    <row r="513" spans="1:8">
      <c r="A513" s="105" t="s">
        <v>546</v>
      </c>
      <c r="B513" s="106" t="s">
        <v>560</v>
      </c>
      <c r="C513" s="102">
        <v>1</v>
      </c>
      <c r="D513" s="102">
        <v>7</v>
      </c>
      <c r="E513" s="102">
        <v>0</v>
      </c>
      <c r="F513" s="107">
        <v>8</v>
      </c>
      <c r="G513" s="102">
        <v>106.54</v>
      </c>
      <c r="H513" s="108">
        <v>7.51E-2</v>
      </c>
    </row>
    <row r="514" spans="1:8">
      <c r="A514" s="110" t="s">
        <v>546</v>
      </c>
      <c r="B514" s="111"/>
      <c r="C514" s="112">
        <v>8</v>
      </c>
      <c r="D514" s="112">
        <v>40</v>
      </c>
      <c r="E514" s="112">
        <v>2</v>
      </c>
      <c r="F514" s="113">
        <v>50</v>
      </c>
      <c r="G514" s="112">
        <v>744.13</v>
      </c>
      <c r="H514" s="114">
        <v>6.7199999999999996E-2</v>
      </c>
    </row>
    <row r="515" spans="1:8">
      <c r="A515" s="105" t="s">
        <v>561</v>
      </c>
      <c r="B515" s="106" t="s">
        <v>562</v>
      </c>
      <c r="C515" s="102">
        <v>0</v>
      </c>
      <c r="D515" s="102">
        <v>8</v>
      </c>
      <c r="E515" s="102">
        <v>0</v>
      </c>
      <c r="F515" s="107">
        <v>8</v>
      </c>
      <c r="G515" s="102">
        <v>206.5</v>
      </c>
      <c r="H515" s="108">
        <v>3.8699999999999998E-2</v>
      </c>
    </row>
    <row r="516" spans="1:8">
      <c r="A516" s="105" t="s">
        <v>561</v>
      </c>
      <c r="B516" s="106" t="s">
        <v>563</v>
      </c>
      <c r="C516" s="102">
        <v>1</v>
      </c>
      <c r="D516" s="102">
        <v>0</v>
      </c>
      <c r="E516" s="102">
        <v>0</v>
      </c>
      <c r="F516" s="107">
        <v>1</v>
      </c>
      <c r="G516" s="102">
        <v>20.6</v>
      </c>
      <c r="H516" s="108">
        <v>4.8500000000000001E-2</v>
      </c>
    </row>
    <row r="517" spans="1:8">
      <c r="A517" s="105" t="s">
        <v>561</v>
      </c>
      <c r="B517" s="106" t="s">
        <v>564</v>
      </c>
      <c r="C517" s="102">
        <v>1</v>
      </c>
      <c r="D517" s="102">
        <v>0</v>
      </c>
      <c r="E517" s="102">
        <v>0</v>
      </c>
      <c r="F517" s="107">
        <v>1</v>
      </c>
      <c r="G517" s="160" t="s">
        <v>1555</v>
      </c>
      <c r="H517" s="161" t="s">
        <v>1555</v>
      </c>
    </row>
    <row r="518" spans="1:8">
      <c r="A518" s="105" t="s">
        <v>561</v>
      </c>
      <c r="B518" s="106" t="s">
        <v>565</v>
      </c>
      <c r="C518" s="102">
        <v>0</v>
      </c>
      <c r="D518" s="102">
        <v>4</v>
      </c>
      <c r="E518" s="102">
        <v>0</v>
      </c>
      <c r="F518" s="107">
        <v>4</v>
      </c>
      <c r="G518" s="102">
        <v>130.34</v>
      </c>
      <c r="H518" s="108">
        <v>3.0700000000000002E-2</v>
      </c>
    </row>
    <row r="519" spans="1:8">
      <c r="A519" s="105" t="s">
        <v>561</v>
      </c>
      <c r="B519" s="106" t="s">
        <v>566</v>
      </c>
      <c r="C519" s="102">
        <v>2</v>
      </c>
      <c r="D519" s="102">
        <v>2</v>
      </c>
      <c r="E519" s="102">
        <v>0</v>
      </c>
      <c r="F519" s="107">
        <v>4</v>
      </c>
      <c r="G519" s="102">
        <v>101.51</v>
      </c>
      <c r="H519" s="108">
        <v>3.9399999999999998E-2</v>
      </c>
    </row>
    <row r="520" spans="1:8">
      <c r="A520" s="105" t="s">
        <v>561</v>
      </c>
      <c r="B520" s="106" t="s">
        <v>567</v>
      </c>
      <c r="C520" s="102">
        <v>2</v>
      </c>
      <c r="D520" s="102">
        <v>2</v>
      </c>
      <c r="E520" s="102">
        <v>0</v>
      </c>
      <c r="F520" s="107">
        <v>4</v>
      </c>
      <c r="G520" s="102">
        <v>82.34</v>
      </c>
      <c r="H520" s="108">
        <v>4.8599999999999997E-2</v>
      </c>
    </row>
    <row r="521" spans="1:8">
      <c r="A521" s="105" t="s">
        <v>561</v>
      </c>
      <c r="B521" s="106" t="s">
        <v>568</v>
      </c>
      <c r="C521" s="102">
        <v>3</v>
      </c>
      <c r="D521" s="102">
        <v>3</v>
      </c>
      <c r="E521" s="102">
        <v>0</v>
      </c>
      <c r="F521" s="107">
        <v>6</v>
      </c>
      <c r="G521" s="102">
        <v>111.33</v>
      </c>
      <c r="H521" s="108">
        <v>5.3900000000000003E-2</v>
      </c>
    </row>
    <row r="522" spans="1:8">
      <c r="A522" s="105" t="s">
        <v>561</v>
      </c>
      <c r="B522" s="106" t="s">
        <v>569</v>
      </c>
      <c r="C522" s="102">
        <v>0</v>
      </c>
      <c r="D522" s="102">
        <v>1</v>
      </c>
      <c r="E522" s="102">
        <v>0</v>
      </c>
      <c r="F522" s="107">
        <v>1</v>
      </c>
      <c r="G522" s="102">
        <v>28.1</v>
      </c>
      <c r="H522" s="108">
        <v>3.56E-2</v>
      </c>
    </row>
    <row r="523" spans="1:8">
      <c r="A523" s="105" t="s">
        <v>561</v>
      </c>
      <c r="B523" s="106" t="s">
        <v>570</v>
      </c>
      <c r="C523" s="102">
        <v>15</v>
      </c>
      <c r="D523" s="102">
        <v>9</v>
      </c>
      <c r="E523" s="102">
        <v>0</v>
      </c>
      <c r="F523" s="107">
        <v>24</v>
      </c>
      <c r="G523" s="102">
        <v>401.35</v>
      </c>
      <c r="H523" s="108">
        <v>5.9799999999999999E-2</v>
      </c>
    </row>
    <row r="524" spans="1:8">
      <c r="A524" s="105" t="s">
        <v>561</v>
      </c>
      <c r="B524" s="106" t="s">
        <v>571</v>
      </c>
      <c r="C524" s="102">
        <v>4</v>
      </c>
      <c r="D524" s="102">
        <v>21</v>
      </c>
      <c r="E524" s="102">
        <v>0</v>
      </c>
      <c r="F524" s="107">
        <v>25</v>
      </c>
      <c r="G524" s="102">
        <v>457.13</v>
      </c>
      <c r="H524" s="108">
        <v>5.4699999999999999E-2</v>
      </c>
    </row>
    <row r="525" spans="1:8">
      <c r="A525" s="105" t="s">
        <v>561</v>
      </c>
      <c r="B525" s="106" t="s">
        <v>572</v>
      </c>
      <c r="C525" s="102">
        <v>3</v>
      </c>
      <c r="D525" s="102">
        <v>13</v>
      </c>
      <c r="E525" s="102">
        <v>0</v>
      </c>
      <c r="F525" s="107">
        <v>16</v>
      </c>
      <c r="G525" s="102">
        <v>113.2</v>
      </c>
      <c r="H525" s="108">
        <v>0.14130000000000001</v>
      </c>
    </row>
    <row r="526" spans="1:8">
      <c r="A526" s="105" t="s">
        <v>561</v>
      </c>
      <c r="B526" s="106" t="s">
        <v>573</v>
      </c>
      <c r="C526" s="102">
        <v>5</v>
      </c>
      <c r="D526" s="102">
        <v>17</v>
      </c>
      <c r="E526" s="102">
        <v>0</v>
      </c>
      <c r="F526" s="107">
        <v>22</v>
      </c>
      <c r="G526" s="102">
        <v>475.51</v>
      </c>
      <c r="H526" s="108">
        <v>4.6300000000000001E-2</v>
      </c>
    </row>
    <row r="527" spans="1:8">
      <c r="A527" s="105" t="s">
        <v>561</v>
      </c>
      <c r="B527" s="106" t="s">
        <v>574</v>
      </c>
      <c r="C527" s="102">
        <v>0</v>
      </c>
      <c r="D527" s="102">
        <v>1</v>
      </c>
      <c r="E527" s="102">
        <v>0</v>
      </c>
      <c r="F527" s="107">
        <v>1</v>
      </c>
      <c r="G527" s="102">
        <v>5.7</v>
      </c>
      <c r="H527" s="108">
        <v>0.1754</v>
      </c>
    </row>
    <row r="528" spans="1:8">
      <c r="A528" s="105" t="s">
        <v>561</v>
      </c>
      <c r="B528" s="106" t="s">
        <v>575</v>
      </c>
      <c r="C528" s="102">
        <v>1</v>
      </c>
      <c r="D528" s="102">
        <v>0</v>
      </c>
      <c r="E528" s="102">
        <v>0</v>
      </c>
      <c r="F528" s="107">
        <v>1</v>
      </c>
      <c r="G528" s="102">
        <v>40</v>
      </c>
      <c r="H528" s="108">
        <v>2.5000000000000001E-2</v>
      </c>
    </row>
    <row r="529" spans="1:8">
      <c r="A529" s="105" t="s">
        <v>561</v>
      </c>
      <c r="B529" s="106" t="s">
        <v>576</v>
      </c>
      <c r="C529" s="102">
        <v>0</v>
      </c>
      <c r="D529" s="102">
        <v>1</v>
      </c>
      <c r="E529" s="102">
        <v>0</v>
      </c>
      <c r="F529" s="107">
        <v>1</v>
      </c>
      <c r="G529" s="102">
        <v>135</v>
      </c>
      <c r="H529" s="108">
        <v>7.4000000000000003E-3</v>
      </c>
    </row>
    <row r="530" spans="1:8">
      <c r="A530" s="105" t="s">
        <v>561</v>
      </c>
      <c r="B530" s="106" t="s">
        <v>577</v>
      </c>
      <c r="C530" s="102">
        <v>0</v>
      </c>
      <c r="D530" s="102">
        <v>5</v>
      </c>
      <c r="E530" s="102">
        <v>0</v>
      </c>
      <c r="F530" s="107">
        <v>5</v>
      </c>
      <c r="G530" s="102">
        <v>87</v>
      </c>
      <c r="H530" s="108">
        <v>5.7500000000000002E-2</v>
      </c>
    </row>
    <row r="531" spans="1:8">
      <c r="A531" s="110" t="s">
        <v>561</v>
      </c>
      <c r="B531" s="111"/>
      <c r="C531" s="112">
        <v>37</v>
      </c>
      <c r="D531" s="112">
        <v>87</v>
      </c>
      <c r="E531" s="112">
        <v>0</v>
      </c>
      <c r="F531" s="113">
        <v>124</v>
      </c>
      <c r="G531" s="112">
        <v>2395.61</v>
      </c>
      <c r="H531" s="114">
        <v>5.1799999999999999E-2</v>
      </c>
    </row>
    <row r="532" spans="1:8">
      <c r="A532" s="105" t="s">
        <v>578</v>
      </c>
      <c r="B532" s="106" t="s">
        <v>579</v>
      </c>
      <c r="C532" s="102">
        <v>0</v>
      </c>
      <c r="D532" s="102">
        <v>5</v>
      </c>
      <c r="E532" s="102">
        <v>0</v>
      </c>
      <c r="F532" s="107">
        <v>5</v>
      </c>
      <c r="G532" s="102">
        <v>13</v>
      </c>
      <c r="H532" s="108">
        <v>0.3846</v>
      </c>
    </row>
    <row r="533" spans="1:8">
      <c r="A533" s="105" t="s">
        <v>578</v>
      </c>
      <c r="B533" s="106" t="s">
        <v>580</v>
      </c>
      <c r="C533" s="102">
        <v>1</v>
      </c>
      <c r="D533" s="102">
        <v>2</v>
      </c>
      <c r="E533" s="102">
        <v>0</v>
      </c>
      <c r="F533" s="107">
        <v>3</v>
      </c>
      <c r="G533" s="102">
        <v>46.61</v>
      </c>
      <c r="H533" s="108">
        <v>6.4399999999999999E-2</v>
      </c>
    </row>
    <row r="534" spans="1:8">
      <c r="A534" s="105" t="s">
        <v>578</v>
      </c>
      <c r="B534" s="106" t="s">
        <v>581</v>
      </c>
      <c r="C534" s="102">
        <v>1</v>
      </c>
      <c r="D534" s="102">
        <v>0</v>
      </c>
      <c r="E534" s="102">
        <v>0</v>
      </c>
      <c r="F534" s="107">
        <v>1</v>
      </c>
      <c r="G534" s="102">
        <v>31.82</v>
      </c>
      <c r="H534" s="108">
        <v>3.1399999999999997E-2</v>
      </c>
    </row>
    <row r="535" spans="1:8">
      <c r="A535" s="110" t="s">
        <v>578</v>
      </c>
      <c r="B535" s="111"/>
      <c r="C535" s="112">
        <v>2</v>
      </c>
      <c r="D535" s="112">
        <v>7</v>
      </c>
      <c r="E535" s="112">
        <v>0</v>
      </c>
      <c r="F535" s="113">
        <v>9</v>
      </c>
      <c r="G535" s="112">
        <v>91.43</v>
      </c>
      <c r="H535" s="114">
        <v>9.8400000000000001E-2</v>
      </c>
    </row>
    <row r="536" spans="1:8">
      <c r="A536" s="105" t="s">
        <v>582</v>
      </c>
      <c r="B536" s="106" t="s">
        <v>583</v>
      </c>
      <c r="C536" s="102">
        <v>0</v>
      </c>
      <c r="D536" s="102">
        <v>2</v>
      </c>
      <c r="E536" s="102">
        <v>0</v>
      </c>
      <c r="F536" s="107">
        <v>2</v>
      </c>
      <c r="G536" s="102">
        <v>35.65</v>
      </c>
      <c r="H536" s="108">
        <v>5.6099999999999997E-2</v>
      </c>
    </row>
    <row r="537" spans="1:8">
      <c r="A537" s="105" t="s">
        <v>582</v>
      </c>
      <c r="B537" s="106" t="s">
        <v>584</v>
      </c>
      <c r="C537" s="102">
        <v>1</v>
      </c>
      <c r="D537" s="102">
        <v>1</v>
      </c>
      <c r="E537" s="102">
        <v>0</v>
      </c>
      <c r="F537" s="107">
        <v>2</v>
      </c>
      <c r="G537" s="102">
        <v>18.89</v>
      </c>
      <c r="H537" s="108">
        <v>0.10589999999999999</v>
      </c>
    </row>
    <row r="538" spans="1:8">
      <c r="A538" s="110" t="s">
        <v>582</v>
      </c>
      <c r="B538" s="111"/>
      <c r="C538" s="112">
        <v>1</v>
      </c>
      <c r="D538" s="112">
        <v>3</v>
      </c>
      <c r="E538" s="112">
        <v>0</v>
      </c>
      <c r="F538" s="113">
        <v>4</v>
      </c>
      <c r="G538" s="112">
        <v>54.54</v>
      </c>
      <c r="H538" s="114">
        <v>7.3300000000000004E-2</v>
      </c>
    </row>
    <row r="539" spans="1:8">
      <c r="A539" s="105" t="s">
        <v>585</v>
      </c>
      <c r="B539" s="106" t="s">
        <v>586</v>
      </c>
      <c r="C539" s="102">
        <v>4</v>
      </c>
      <c r="D539" s="102">
        <v>10</v>
      </c>
      <c r="E539" s="102">
        <v>0</v>
      </c>
      <c r="F539" s="107">
        <v>14</v>
      </c>
      <c r="G539" s="102">
        <v>339</v>
      </c>
      <c r="H539" s="108">
        <v>4.1300000000000003E-2</v>
      </c>
    </row>
    <row r="540" spans="1:8">
      <c r="A540" s="105" t="s">
        <v>585</v>
      </c>
      <c r="B540" s="106" t="s">
        <v>587</v>
      </c>
      <c r="C540" s="102">
        <v>1</v>
      </c>
      <c r="D540" s="102">
        <v>1</v>
      </c>
      <c r="E540" s="102">
        <v>0</v>
      </c>
      <c r="F540" s="107">
        <v>2</v>
      </c>
      <c r="G540" s="160" t="s">
        <v>1555</v>
      </c>
      <c r="H540" s="161" t="s">
        <v>1555</v>
      </c>
    </row>
    <row r="541" spans="1:8">
      <c r="A541" s="105" t="s">
        <v>585</v>
      </c>
      <c r="B541" s="106" t="s">
        <v>588</v>
      </c>
      <c r="C541" s="102">
        <v>0</v>
      </c>
      <c r="D541" s="102">
        <v>1</v>
      </c>
      <c r="E541" s="102">
        <v>0</v>
      </c>
      <c r="F541" s="107">
        <v>1</v>
      </c>
      <c r="G541" s="102">
        <v>155.19999999999999</v>
      </c>
      <c r="H541" s="108">
        <v>6.4000000000000003E-3</v>
      </c>
    </row>
    <row r="542" spans="1:8">
      <c r="A542" s="105" t="s">
        <v>585</v>
      </c>
      <c r="B542" s="106" t="s">
        <v>589</v>
      </c>
      <c r="C542" s="102">
        <v>0</v>
      </c>
      <c r="D542" s="102">
        <v>5</v>
      </c>
      <c r="E542" s="102">
        <v>1</v>
      </c>
      <c r="F542" s="107">
        <v>6</v>
      </c>
      <c r="G542" s="102">
        <v>115</v>
      </c>
      <c r="H542" s="108">
        <v>5.2200000000000003E-2</v>
      </c>
    </row>
    <row r="543" spans="1:8">
      <c r="A543" s="105" t="s">
        <v>585</v>
      </c>
      <c r="B543" s="106" t="s">
        <v>590</v>
      </c>
      <c r="C543" s="102">
        <v>6</v>
      </c>
      <c r="D543" s="102">
        <v>25</v>
      </c>
      <c r="E543" s="102">
        <v>0</v>
      </c>
      <c r="F543" s="107">
        <v>31</v>
      </c>
      <c r="G543" s="102">
        <v>160.01</v>
      </c>
      <c r="H543" s="108">
        <v>0.19370000000000001</v>
      </c>
    </row>
    <row r="544" spans="1:8">
      <c r="A544" s="105" t="s">
        <v>585</v>
      </c>
      <c r="B544" s="106" t="s">
        <v>591</v>
      </c>
      <c r="C544" s="102">
        <v>1</v>
      </c>
      <c r="D544" s="102">
        <v>0</v>
      </c>
      <c r="E544" s="102">
        <v>0</v>
      </c>
      <c r="F544" s="107">
        <v>1</v>
      </c>
      <c r="G544" s="102">
        <v>139.01</v>
      </c>
      <c r="H544" s="108">
        <v>7.1999999999999998E-3</v>
      </c>
    </row>
    <row r="545" spans="1:8">
      <c r="A545" s="105" t="s">
        <v>585</v>
      </c>
      <c r="B545" s="106" t="s">
        <v>592</v>
      </c>
      <c r="C545" s="102">
        <v>1</v>
      </c>
      <c r="D545" s="102">
        <v>0</v>
      </c>
      <c r="E545" s="102">
        <v>0</v>
      </c>
      <c r="F545" s="107">
        <v>1</v>
      </c>
      <c r="G545" s="160" t="s">
        <v>1555</v>
      </c>
      <c r="H545" s="161" t="s">
        <v>1555</v>
      </c>
    </row>
    <row r="546" spans="1:8">
      <c r="A546" s="105" t="s">
        <v>585</v>
      </c>
      <c r="B546" s="106" t="s">
        <v>593</v>
      </c>
      <c r="C546" s="102">
        <v>3</v>
      </c>
      <c r="D546" s="102">
        <v>6</v>
      </c>
      <c r="E546" s="102">
        <v>0</v>
      </c>
      <c r="F546" s="107">
        <v>9</v>
      </c>
      <c r="G546" s="102">
        <v>132.55000000000001</v>
      </c>
      <c r="H546" s="108">
        <v>6.7900000000000002E-2</v>
      </c>
    </row>
    <row r="547" spans="1:8">
      <c r="A547" s="105" t="s">
        <v>585</v>
      </c>
      <c r="B547" s="106" t="s">
        <v>594</v>
      </c>
      <c r="C547" s="102">
        <v>12</v>
      </c>
      <c r="D547" s="102">
        <v>8</v>
      </c>
      <c r="E547" s="102">
        <v>0</v>
      </c>
      <c r="F547" s="107">
        <v>20</v>
      </c>
      <c r="G547" s="102">
        <v>562.63</v>
      </c>
      <c r="H547" s="108">
        <v>3.5499999999999997E-2</v>
      </c>
    </row>
    <row r="548" spans="1:8">
      <c r="A548" s="105" t="s">
        <v>585</v>
      </c>
      <c r="B548" s="106" t="s">
        <v>595</v>
      </c>
      <c r="C548" s="102">
        <v>2</v>
      </c>
      <c r="D548" s="102">
        <v>7</v>
      </c>
      <c r="E548" s="102">
        <v>0</v>
      </c>
      <c r="F548" s="107">
        <v>9</v>
      </c>
      <c r="G548" s="102">
        <v>213.26</v>
      </c>
      <c r="H548" s="108">
        <v>4.2200000000000001E-2</v>
      </c>
    </row>
    <row r="549" spans="1:8">
      <c r="A549" s="105" t="s">
        <v>585</v>
      </c>
      <c r="B549" s="106" t="s">
        <v>596</v>
      </c>
      <c r="C549" s="102">
        <v>1</v>
      </c>
      <c r="D549" s="102">
        <v>0</v>
      </c>
      <c r="E549" s="102">
        <v>0</v>
      </c>
      <c r="F549" s="107">
        <v>1</v>
      </c>
      <c r="G549" s="160" t="s">
        <v>1555</v>
      </c>
      <c r="H549" s="161" t="s">
        <v>1555</v>
      </c>
    </row>
    <row r="550" spans="1:8">
      <c r="A550" s="105" t="s">
        <v>585</v>
      </c>
      <c r="B550" s="106" t="s">
        <v>597</v>
      </c>
      <c r="C550" s="102">
        <v>7</v>
      </c>
      <c r="D550" s="102">
        <v>11</v>
      </c>
      <c r="E550" s="102">
        <v>0</v>
      </c>
      <c r="F550" s="107">
        <v>18</v>
      </c>
      <c r="G550" s="102">
        <v>353</v>
      </c>
      <c r="H550" s="108">
        <v>5.0999999999999997E-2</v>
      </c>
    </row>
    <row r="551" spans="1:8">
      <c r="A551" s="105" t="s">
        <v>585</v>
      </c>
      <c r="B551" s="106" t="s">
        <v>598</v>
      </c>
      <c r="C551" s="102">
        <v>20</v>
      </c>
      <c r="D551" s="102">
        <v>5</v>
      </c>
      <c r="E551" s="102">
        <v>0</v>
      </c>
      <c r="F551" s="107">
        <v>25</v>
      </c>
      <c r="G551" s="102">
        <v>641.24</v>
      </c>
      <c r="H551" s="108">
        <v>3.9E-2</v>
      </c>
    </row>
    <row r="552" spans="1:8">
      <c r="A552" s="105" t="s">
        <v>585</v>
      </c>
      <c r="B552" s="106" t="s">
        <v>599</v>
      </c>
      <c r="C552" s="102">
        <v>0</v>
      </c>
      <c r="D552" s="102">
        <v>1</v>
      </c>
      <c r="E552" s="102">
        <v>0</v>
      </c>
      <c r="F552" s="107">
        <v>1</v>
      </c>
      <c r="G552" s="102">
        <v>2.5</v>
      </c>
      <c r="H552" s="108">
        <v>0.4</v>
      </c>
    </row>
    <row r="553" spans="1:8">
      <c r="A553" s="105" t="s">
        <v>585</v>
      </c>
      <c r="B553" s="106" t="s">
        <v>600</v>
      </c>
      <c r="C553" s="102">
        <v>4</v>
      </c>
      <c r="D553" s="102">
        <v>0</v>
      </c>
      <c r="E553" s="102">
        <v>0</v>
      </c>
      <c r="F553" s="107">
        <v>4</v>
      </c>
      <c r="G553" s="102">
        <v>126.31</v>
      </c>
      <c r="H553" s="108">
        <v>3.1699999999999999E-2</v>
      </c>
    </row>
    <row r="554" spans="1:8">
      <c r="A554" s="105" t="s">
        <v>585</v>
      </c>
      <c r="B554" s="106" t="s">
        <v>601</v>
      </c>
      <c r="C554" s="102">
        <v>3</v>
      </c>
      <c r="D554" s="102">
        <v>14</v>
      </c>
      <c r="E554" s="102">
        <v>1</v>
      </c>
      <c r="F554" s="107">
        <v>18</v>
      </c>
      <c r="G554" s="102">
        <v>210.49</v>
      </c>
      <c r="H554" s="108">
        <v>8.5500000000000007E-2</v>
      </c>
    </row>
    <row r="555" spans="1:8">
      <c r="A555" s="105" t="s">
        <v>585</v>
      </c>
      <c r="B555" s="106" t="s">
        <v>602</v>
      </c>
      <c r="C555" s="102">
        <v>3</v>
      </c>
      <c r="D555" s="102">
        <v>1</v>
      </c>
      <c r="E555" s="102">
        <v>0</v>
      </c>
      <c r="F555" s="107">
        <v>4</v>
      </c>
      <c r="G555" s="102">
        <v>73.02</v>
      </c>
      <c r="H555" s="108">
        <v>5.4800000000000001E-2</v>
      </c>
    </row>
    <row r="556" spans="1:8">
      <c r="A556" s="105" t="s">
        <v>585</v>
      </c>
      <c r="B556" s="106" t="s">
        <v>603</v>
      </c>
      <c r="C556" s="102">
        <v>0</v>
      </c>
      <c r="D556" s="102">
        <v>2</v>
      </c>
      <c r="E556" s="102">
        <v>0</v>
      </c>
      <c r="F556" s="107">
        <v>2</v>
      </c>
      <c r="G556" s="102">
        <v>46</v>
      </c>
      <c r="H556" s="108">
        <v>4.3499999999999997E-2</v>
      </c>
    </row>
    <row r="557" spans="1:8">
      <c r="A557" s="110" t="s">
        <v>585</v>
      </c>
      <c r="B557" s="111"/>
      <c r="C557" s="112">
        <v>68</v>
      </c>
      <c r="D557" s="112">
        <v>97</v>
      </c>
      <c r="E557" s="112">
        <v>2</v>
      </c>
      <c r="F557" s="113">
        <v>167</v>
      </c>
      <c r="G557" s="112">
        <v>3269.22</v>
      </c>
      <c r="H557" s="114">
        <v>5.11E-2</v>
      </c>
    </row>
    <row r="558" spans="1:8">
      <c r="A558" s="105" t="s">
        <v>604</v>
      </c>
      <c r="B558" s="106" t="s">
        <v>605</v>
      </c>
      <c r="C558" s="102">
        <v>0</v>
      </c>
      <c r="D558" s="102">
        <v>1</v>
      </c>
      <c r="E558" s="102">
        <v>0</v>
      </c>
      <c r="F558" s="107">
        <v>1</v>
      </c>
      <c r="G558" s="102">
        <v>7.4</v>
      </c>
      <c r="H558" s="108">
        <v>0.1351</v>
      </c>
    </row>
    <row r="559" spans="1:8">
      <c r="A559" s="105" t="s">
        <v>604</v>
      </c>
      <c r="B559" s="106" t="s">
        <v>606</v>
      </c>
      <c r="C559" s="102">
        <v>10</v>
      </c>
      <c r="D559" s="102">
        <v>7</v>
      </c>
      <c r="E559" s="102">
        <v>3</v>
      </c>
      <c r="F559" s="107">
        <v>20</v>
      </c>
      <c r="G559" s="102">
        <v>861.54</v>
      </c>
      <c r="H559" s="108">
        <v>2.3199999999999998E-2</v>
      </c>
    </row>
    <row r="560" spans="1:8">
      <c r="A560" s="110" t="s">
        <v>604</v>
      </c>
      <c r="B560" s="111"/>
      <c r="C560" s="112">
        <v>10</v>
      </c>
      <c r="D560" s="112">
        <v>8</v>
      </c>
      <c r="E560" s="112">
        <v>3</v>
      </c>
      <c r="F560" s="113">
        <v>21</v>
      </c>
      <c r="G560" s="112">
        <v>868.94</v>
      </c>
      <c r="H560" s="114">
        <v>2.4199999999999999E-2</v>
      </c>
    </row>
    <row r="561" spans="1:8">
      <c r="A561" s="105" t="s">
        <v>607</v>
      </c>
      <c r="B561" s="106" t="s">
        <v>608</v>
      </c>
      <c r="C561" s="102">
        <v>1</v>
      </c>
      <c r="D561" s="102">
        <v>0</v>
      </c>
      <c r="E561" s="102">
        <v>0</v>
      </c>
      <c r="F561" s="107">
        <v>1</v>
      </c>
      <c r="G561" s="160" t="s">
        <v>1555</v>
      </c>
      <c r="H561" s="161" t="s">
        <v>1555</v>
      </c>
    </row>
    <row r="562" spans="1:8">
      <c r="A562" s="105" t="s">
        <v>607</v>
      </c>
      <c r="B562" s="106" t="s">
        <v>609</v>
      </c>
      <c r="C562" s="102">
        <v>2</v>
      </c>
      <c r="D562" s="102">
        <v>2</v>
      </c>
      <c r="E562" s="102">
        <v>0</v>
      </c>
      <c r="F562" s="107">
        <v>4</v>
      </c>
      <c r="G562" s="102">
        <v>173.92</v>
      </c>
      <c r="H562" s="108">
        <v>2.3E-2</v>
      </c>
    </row>
    <row r="563" spans="1:8">
      <c r="A563" s="105" t="s">
        <v>607</v>
      </c>
      <c r="B563" s="106" t="s">
        <v>610</v>
      </c>
      <c r="C563" s="102">
        <v>0</v>
      </c>
      <c r="D563" s="102">
        <v>1</v>
      </c>
      <c r="E563" s="102">
        <v>0</v>
      </c>
      <c r="F563" s="107">
        <v>1</v>
      </c>
      <c r="G563" s="102">
        <v>150.84</v>
      </c>
      <c r="H563" s="108">
        <v>6.6E-3</v>
      </c>
    </row>
    <row r="564" spans="1:8">
      <c r="A564" s="105" t="s">
        <v>607</v>
      </c>
      <c r="B564" s="106" t="s">
        <v>611</v>
      </c>
      <c r="C564" s="102">
        <v>0</v>
      </c>
      <c r="D564" s="102">
        <v>1</v>
      </c>
      <c r="E564" s="102">
        <v>0</v>
      </c>
      <c r="F564" s="107">
        <v>1</v>
      </c>
      <c r="G564" s="160" t="s">
        <v>1555</v>
      </c>
      <c r="H564" s="161" t="s">
        <v>1555</v>
      </c>
    </row>
    <row r="565" spans="1:8">
      <c r="A565" s="110" t="s">
        <v>607</v>
      </c>
      <c r="B565" s="111"/>
      <c r="C565" s="112">
        <v>3</v>
      </c>
      <c r="D565" s="112">
        <v>4</v>
      </c>
      <c r="E565" s="112">
        <v>0</v>
      </c>
      <c r="F565" s="113">
        <v>7</v>
      </c>
      <c r="G565" s="112">
        <v>324.76</v>
      </c>
      <c r="H565" s="114">
        <v>2.1600000000000001E-2</v>
      </c>
    </row>
    <row r="566" spans="1:8">
      <c r="A566" s="105" t="s">
        <v>612</v>
      </c>
      <c r="B566" s="106" t="s">
        <v>613</v>
      </c>
      <c r="C566" s="102">
        <v>2</v>
      </c>
      <c r="D566" s="102">
        <v>0</v>
      </c>
      <c r="E566" s="102">
        <v>0</v>
      </c>
      <c r="F566" s="107">
        <v>2</v>
      </c>
      <c r="G566" s="102">
        <v>803.44</v>
      </c>
      <c r="H566" s="108">
        <v>2.5000000000000001E-3</v>
      </c>
    </row>
    <row r="567" spans="1:8">
      <c r="A567" s="105" t="s">
        <v>612</v>
      </c>
      <c r="B567" s="106" t="s">
        <v>614</v>
      </c>
      <c r="C567" s="102">
        <v>6</v>
      </c>
      <c r="D567" s="102">
        <v>1</v>
      </c>
      <c r="E567" s="102">
        <v>0</v>
      </c>
      <c r="F567" s="107">
        <v>7</v>
      </c>
      <c r="G567" s="102">
        <v>1241.8399999999999</v>
      </c>
      <c r="H567" s="108">
        <v>5.5999999999999999E-3</v>
      </c>
    </row>
    <row r="568" spans="1:8">
      <c r="A568" s="105" t="s">
        <v>612</v>
      </c>
      <c r="B568" s="106" t="s">
        <v>616</v>
      </c>
      <c r="C568" s="102">
        <v>1</v>
      </c>
      <c r="D568" s="102">
        <v>0</v>
      </c>
      <c r="E568" s="102">
        <v>0</v>
      </c>
      <c r="F568" s="107">
        <v>1</v>
      </c>
      <c r="G568" s="160" t="s">
        <v>1555</v>
      </c>
      <c r="H568" s="161" t="s">
        <v>1555</v>
      </c>
    </row>
    <row r="569" spans="1:8">
      <c r="A569" s="105" t="s">
        <v>612</v>
      </c>
      <c r="B569" s="106" t="s">
        <v>617</v>
      </c>
      <c r="C569" s="102">
        <v>1</v>
      </c>
      <c r="D569" s="102">
        <v>0</v>
      </c>
      <c r="E569" s="102">
        <v>0</v>
      </c>
      <c r="F569" s="107">
        <v>1</v>
      </c>
      <c r="G569" s="102">
        <v>223.51</v>
      </c>
      <c r="H569" s="108">
        <v>4.4999999999999997E-3</v>
      </c>
    </row>
    <row r="570" spans="1:8">
      <c r="A570" s="105" t="s">
        <v>612</v>
      </c>
      <c r="B570" s="106" t="s">
        <v>618</v>
      </c>
      <c r="C570" s="102">
        <v>0</v>
      </c>
      <c r="D570" s="102">
        <v>1</v>
      </c>
      <c r="E570" s="102">
        <v>0</v>
      </c>
      <c r="F570" s="107">
        <v>1</v>
      </c>
      <c r="G570" s="102">
        <v>203.51</v>
      </c>
      <c r="H570" s="108">
        <v>4.8999999999999998E-3</v>
      </c>
    </row>
    <row r="571" spans="1:8">
      <c r="A571" s="105" t="s">
        <v>612</v>
      </c>
      <c r="B571" s="106" t="s">
        <v>619</v>
      </c>
      <c r="C571" s="102">
        <v>3</v>
      </c>
      <c r="D571" s="102">
        <v>1</v>
      </c>
      <c r="E571" s="102">
        <v>0</v>
      </c>
      <c r="F571" s="107">
        <v>4</v>
      </c>
      <c r="G571" s="102">
        <v>2064.86</v>
      </c>
      <c r="H571" s="108">
        <v>1.9E-3</v>
      </c>
    </row>
    <row r="572" spans="1:8">
      <c r="A572" s="105" t="s">
        <v>612</v>
      </c>
      <c r="B572" s="106" t="s">
        <v>620</v>
      </c>
      <c r="C572" s="102">
        <v>1</v>
      </c>
      <c r="D572" s="102">
        <v>0</v>
      </c>
      <c r="E572" s="102">
        <v>0</v>
      </c>
      <c r="F572" s="107">
        <v>1</v>
      </c>
      <c r="G572" s="102">
        <v>155.02000000000001</v>
      </c>
      <c r="H572" s="108">
        <v>6.4999999999999997E-3</v>
      </c>
    </row>
    <row r="573" spans="1:8">
      <c r="A573" s="105" t="s">
        <v>612</v>
      </c>
      <c r="B573" s="106" t="s">
        <v>621</v>
      </c>
      <c r="C573" s="102">
        <v>0</v>
      </c>
      <c r="D573" s="102">
        <v>2</v>
      </c>
      <c r="E573" s="102">
        <v>0</v>
      </c>
      <c r="F573" s="107">
        <v>2</v>
      </c>
      <c r="G573" s="102">
        <v>542.24</v>
      </c>
      <c r="H573" s="108">
        <v>3.7000000000000002E-3</v>
      </c>
    </row>
    <row r="574" spans="1:8">
      <c r="A574" s="105" t="s">
        <v>612</v>
      </c>
      <c r="B574" s="106" t="s">
        <v>622</v>
      </c>
      <c r="C574" s="102">
        <v>3</v>
      </c>
      <c r="D574" s="102">
        <v>0</v>
      </c>
      <c r="E574" s="102">
        <v>0</v>
      </c>
      <c r="F574" s="107">
        <v>3</v>
      </c>
      <c r="G574" s="102">
        <v>521.21</v>
      </c>
      <c r="H574" s="108">
        <v>5.7999999999999996E-3</v>
      </c>
    </row>
    <row r="575" spans="1:8">
      <c r="A575" s="105" t="s">
        <v>612</v>
      </c>
      <c r="B575" s="106" t="s">
        <v>623</v>
      </c>
      <c r="C575" s="102">
        <v>0</v>
      </c>
      <c r="D575" s="102">
        <v>21</v>
      </c>
      <c r="E575" s="102">
        <v>0</v>
      </c>
      <c r="F575" s="107">
        <v>21</v>
      </c>
      <c r="G575" s="102">
        <v>1816.3</v>
      </c>
      <c r="H575" s="108">
        <v>1.1599999999999999E-2</v>
      </c>
    </row>
    <row r="576" spans="1:8">
      <c r="A576" s="105" t="s">
        <v>612</v>
      </c>
      <c r="B576" s="106" t="s">
        <v>625</v>
      </c>
      <c r="C576" s="102">
        <v>1</v>
      </c>
      <c r="D576" s="102">
        <v>0</v>
      </c>
      <c r="E576" s="102">
        <v>0</v>
      </c>
      <c r="F576" s="107">
        <v>1</v>
      </c>
      <c r="G576" s="102">
        <v>658.36</v>
      </c>
      <c r="H576" s="108">
        <v>1.5E-3</v>
      </c>
    </row>
    <row r="577" spans="1:8">
      <c r="A577" s="105" t="s">
        <v>612</v>
      </c>
      <c r="B577" s="106" t="s">
        <v>626</v>
      </c>
      <c r="C577" s="102">
        <v>8</v>
      </c>
      <c r="D577" s="102">
        <v>1</v>
      </c>
      <c r="E577" s="102">
        <v>0</v>
      </c>
      <c r="F577" s="107">
        <v>9</v>
      </c>
      <c r="G577" s="102">
        <v>1264.19</v>
      </c>
      <c r="H577" s="108">
        <v>7.1000000000000004E-3</v>
      </c>
    </row>
    <row r="578" spans="1:8">
      <c r="A578" s="105" t="s">
        <v>612</v>
      </c>
      <c r="B578" s="106" t="s">
        <v>627</v>
      </c>
      <c r="C578" s="102">
        <v>0</v>
      </c>
      <c r="D578" s="102">
        <v>3</v>
      </c>
      <c r="E578" s="102">
        <v>0</v>
      </c>
      <c r="F578" s="107">
        <v>3</v>
      </c>
      <c r="G578" s="102">
        <v>203.67</v>
      </c>
      <c r="H578" s="108">
        <v>1.47E-2</v>
      </c>
    </row>
    <row r="579" spans="1:8">
      <c r="A579" s="105" t="s">
        <v>612</v>
      </c>
      <c r="B579" s="106" t="s">
        <v>628</v>
      </c>
      <c r="C579" s="102">
        <v>1</v>
      </c>
      <c r="D579" s="102">
        <v>0</v>
      </c>
      <c r="E579" s="102">
        <v>0</v>
      </c>
      <c r="F579" s="107">
        <v>1</v>
      </c>
      <c r="G579" s="102">
        <v>379.24</v>
      </c>
      <c r="H579" s="108">
        <v>2.5999999999999999E-3</v>
      </c>
    </row>
    <row r="580" spans="1:8">
      <c r="A580" s="105" t="s">
        <v>612</v>
      </c>
      <c r="B580" s="106" t="s">
        <v>629</v>
      </c>
      <c r="C580" s="102">
        <v>0</v>
      </c>
      <c r="D580" s="102">
        <v>15</v>
      </c>
      <c r="E580" s="102">
        <v>0</v>
      </c>
      <c r="F580" s="107">
        <v>15</v>
      </c>
      <c r="G580" s="102">
        <v>952.92</v>
      </c>
      <c r="H580" s="108">
        <v>1.5699999999999999E-2</v>
      </c>
    </row>
    <row r="581" spans="1:8">
      <c r="A581" s="105" t="s">
        <v>612</v>
      </c>
      <c r="B581" s="106" t="s">
        <v>630</v>
      </c>
      <c r="C581" s="102">
        <v>1</v>
      </c>
      <c r="D581" s="102">
        <v>0</v>
      </c>
      <c r="E581" s="102">
        <v>0</v>
      </c>
      <c r="F581" s="107">
        <v>1</v>
      </c>
      <c r="G581" s="102">
        <v>374.19</v>
      </c>
      <c r="H581" s="108">
        <v>2.7000000000000001E-3</v>
      </c>
    </row>
    <row r="582" spans="1:8">
      <c r="A582" s="105" t="s">
        <v>612</v>
      </c>
      <c r="B582" s="106" t="s">
        <v>631</v>
      </c>
      <c r="C582" s="102">
        <v>1</v>
      </c>
      <c r="D582" s="102">
        <v>0</v>
      </c>
      <c r="E582" s="102">
        <v>0</v>
      </c>
      <c r="F582" s="107">
        <v>1</v>
      </c>
      <c r="G582" s="160" t="s">
        <v>1555</v>
      </c>
      <c r="H582" s="161" t="s">
        <v>1555</v>
      </c>
    </row>
    <row r="583" spans="1:8">
      <c r="A583" s="105" t="s">
        <v>612</v>
      </c>
      <c r="B583" s="106" t="s">
        <v>632</v>
      </c>
      <c r="C583" s="102">
        <v>3</v>
      </c>
      <c r="D583" s="102">
        <v>1</v>
      </c>
      <c r="E583" s="102">
        <v>0</v>
      </c>
      <c r="F583" s="107">
        <v>4</v>
      </c>
      <c r="G583" s="160" t="s">
        <v>1555</v>
      </c>
      <c r="H583" s="161" t="s">
        <v>1555</v>
      </c>
    </row>
    <row r="584" spans="1:8">
      <c r="A584" s="105" t="s">
        <v>612</v>
      </c>
      <c r="B584" s="106" t="s">
        <v>633</v>
      </c>
      <c r="C584" s="102">
        <v>10</v>
      </c>
      <c r="D584" s="102">
        <v>4</v>
      </c>
      <c r="E584" s="102">
        <v>0</v>
      </c>
      <c r="F584" s="107">
        <v>14</v>
      </c>
      <c r="G584" s="102">
        <v>1375</v>
      </c>
      <c r="H584" s="108">
        <v>1.0200000000000001E-2</v>
      </c>
    </row>
    <row r="585" spans="1:8">
      <c r="A585" s="105" t="s">
        <v>612</v>
      </c>
      <c r="B585" s="106" t="s">
        <v>634</v>
      </c>
      <c r="C585" s="102">
        <v>4</v>
      </c>
      <c r="D585" s="102">
        <v>0</v>
      </c>
      <c r="E585" s="102">
        <v>0</v>
      </c>
      <c r="F585" s="107">
        <v>4</v>
      </c>
      <c r="G585" s="102">
        <v>1030.83</v>
      </c>
      <c r="H585" s="108">
        <v>3.8999999999999998E-3</v>
      </c>
    </row>
    <row r="586" spans="1:8">
      <c r="A586" s="105" t="s">
        <v>612</v>
      </c>
      <c r="B586" s="106" t="s">
        <v>635</v>
      </c>
      <c r="C586" s="102">
        <v>0</v>
      </c>
      <c r="D586" s="102">
        <v>2</v>
      </c>
      <c r="E586" s="102">
        <v>0</v>
      </c>
      <c r="F586" s="107">
        <v>2</v>
      </c>
      <c r="G586" s="160" t="s">
        <v>1555</v>
      </c>
      <c r="H586" s="161" t="s">
        <v>1555</v>
      </c>
    </row>
    <row r="587" spans="1:8">
      <c r="A587" s="105" t="s">
        <v>612</v>
      </c>
      <c r="B587" s="106" t="s">
        <v>636</v>
      </c>
      <c r="C587" s="102">
        <v>0</v>
      </c>
      <c r="D587" s="102">
        <v>1</v>
      </c>
      <c r="E587" s="102">
        <v>0</v>
      </c>
      <c r="F587" s="107">
        <v>1</v>
      </c>
      <c r="G587" s="160" t="s">
        <v>1555</v>
      </c>
      <c r="H587" s="161" t="s">
        <v>1555</v>
      </c>
    </row>
    <row r="588" spans="1:8">
      <c r="A588" s="105" t="s">
        <v>612</v>
      </c>
      <c r="B588" s="106" t="s">
        <v>637</v>
      </c>
      <c r="C588" s="102">
        <v>1</v>
      </c>
      <c r="D588" s="102">
        <v>1</v>
      </c>
      <c r="E588" s="102">
        <v>0</v>
      </c>
      <c r="F588" s="107">
        <v>2</v>
      </c>
      <c r="G588" s="102">
        <v>1161.43</v>
      </c>
      <c r="H588" s="108">
        <v>1.6999999999999999E-3</v>
      </c>
    </row>
    <row r="589" spans="1:8">
      <c r="A589" s="105" t="s">
        <v>612</v>
      </c>
      <c r="B589" s="106" t="s">
        <v>638</v>
      </c>
      <c r="C589" s="102">
        <v>11</v>
      </c>
      <c r="D589" s="102">
        <v>0</v>
      </c>
      <c r="E589" s="102">
        <v>0</v>
      </c>
      <c r="F589" s="107">
        <v>11</v>
      </c>
      <c r="G589" s="102">
        <v>2489.2199999999998</v>
      </c>
      <c r="H589" s="108">
        <v>4.4000000000000003E-3</v>
      </c>
    </row>
    <row r="590" spans="1:8">
      <c r="A590" s="105" t="s">
        <v>612</v>
      </c>
      <c r="B590" s="106" t="s">
        <v>639</v>
      </c>
      <c r="C590" s="102">
        <v>1</v>
      </c>
      <c r="D590" s="102">
        <v>0</v>
      </c>
      <c r="E590" s="102">
        <v>0</v>
      </c>
      <c r="F590" s="107">
        <v>1</v>
      </c>
      <c r="G590" s="160" t="s">
        <v>1555</v>
      </c>
      <c r="H590" s="161" t="s">
        <v>1555</v>
      </c>
    </row>
    <row r="591" spans="1:8">
      <c r="A591" s="105" t="s">
        <v>612</v>
      </c>
      <c r="B591" s="106" t="s">
        <v>640</v>
      </c>
      <c r="C591" s="102">
        <v>5</v>
      </c>
      <c r="D591" s="102">
        <v>0</v>
      </c>
      <c r="E591" s="102">
        <v>0</v>
      </c>
      <c r="F591" s="107">
        <v>5</v>
      </c>
      <c r="G591" s="160" t="s">
        <v>1555</v>
      </c>
      <c r="H591" s="161" t="s">
        <v>1555</v>
      </c>
    </row>
    <row r="592" spans="1:8">
      <c r="A592" s="105" t="s">
        <v>612</v>
      </c>
      <c r="B592" s="106" t="s">
        <v>641</v>
      </c>
      <c r="C592" s="102">
        <v>1</v>
      </c>
      <c r="D592" s="102">
        <v>0</v>
      </c>
      <c r="E592" s="102">
        <v>0</v>
      </c>
      <c r="F592" s="107">
        <v>1</v>
      </c>
      <c r="G592" s="160" t="s">
        <v>1555</v>
      </c>
      <c r="H592" s="161" t="s">
        <v>1555</v>
      </c>
    </row>
    <row r="593" spans="1:8">
      <c r="A593" s="105" t="s">
        <v>612</v>
      </c>
      <c r="B593" s="106" t="s">
        <v>642</v>
      </c>
      <c r="C593" s="102">
        <v>2</v>
      </c>
      <c r="D593" s="102">
        <v>1</v>
      </c>
      <c r="E593" s="102">
        <v>0</v>
      </c>
      <c r="F593" s="107">
        <v>3</v>
      </c>
      <c r="G593" s="102">
        <v>888.1</v>
      </c>
      <c r="H593" s="108">
        <v>3.3999999999999998E-3</v>
      </c>
    </row>
    <row r="594" spans="1:8">
      <c r="A594" s="105" t="s">
        <v>612</v>
      </c>
      <c r="B594" s="106" t="s">
        <v>643</v>
      </c>
      <c r="C594" s="102">
        <v>0</v>
      </c>
      <c r="D594" s="102">
        <v>2</v>
      </c>
      <c r="E594" s="102">
        <v>0</v>
      </c>
      <c r="F594" s="107">
        <v>2</v>
      </c>
      <c r="G594" s="102">
        <v>417.21</v>
      </c>
      <c r="H594" s="108">
        <v>4.7999999999999996E-3</v>
      </c>
    </row>
    <row r="595" spans="1:8">
      <c r="A595" s="110" t="s">
        <v>612</v>
      </c>
      <c r="B595" s="111"/>
      <c r="C595" s="112">
        <v>67</v>
      </c>
      <c r="D595" s="112">
        <v>57</v>
      </c>
      <c r="E595" s="112">
        <v>0</v>
      </c>
      <c r="F595" s="113">
        <v>124</v>
      </c>
      <c r="G595" s="112">
        <v>18766.29</v>
      </c>
      <c r="H595" s="114">
        <v>6.6E-3</v>
      </c>
    </row>
    <row r="596" spans="1:8">
      <c r="A596" s="105" t="s">
        <v>644</v>
      </c>
      <c r="B596" s="106" t="s">
        <v>645</v>
      </c>
      <c r="C596" s="102">
        <v>0</v>
      </c>
      <c r="D596" s="102">
        <v>1</v>
      </c>
      <c r="E596" s="102">
        <v>0</v>
      </c>
      <c r="F596" s="107">
        <v>1</v>
      </c>
      <c r="G596" s="102">
        <v>19</v>
      </c>
      <c r="H596" s="108">
        <v>5.2600000000000001E-2</v>
      </c>
    </row>
    <row r="597" spans="1:8">
      <c r="A597" s="105" t="s">
        <v>644</v>
      </c>
      <c r="B597" s="106" t="s">
        <v>646</v>
      </c>
      <c r="C597" s="102">
        <v>1</v>
      </c>
      <c r="D597" s="102">
        <v>0</v>
      </c>
      <c r="E597" s="102">
        <v>0</v>
      </c>
      <c r="F597" s="107">
        <v>1</v>
      </c>
      <c r="G597" s="160" t="s">
        <v>1555</v>
      </c>
      <c r="H597" s="161" t="s">
        <v>1555</v>
      </c>
    </row>
    <row r="598" spans="1:8">
      <c r="A598" s="105" t="s">
        <v>644</v>
      </c>
      <c r="B598" s="106" t="s">
        <v>647</v>
      </c>
      <c r="C598" s="102">
        <v>1</v>
      </c>
      <c r="D598" s="102">
        <v>2</v>
      </c>
      <c r="E598" s="102">
        <v>0</v>
      </c>
      <c r="F598" s="107">
        <v>3</v>
      </c>
      <c r="G598" s="102">
        <v>297.64</v>
      </c>
      <c r="H598" s="108">
        <v>1.01E-2</v>
      </c>
    </row>
    <row r="599" spans="1:8">
      <c r="A599" s="105" t="s">
        <v>644</v>
      </c>
      <c r="B599" s="106" t="s">
        <v>648</v>
      </c>
      <c r="C599" s="102">
        <v>0</v>
      </c>
      <c r="D599" s="102">
        <v>1</v>
      </c>
      <c r="E599" s="102">
        <v>0</v>
      </c>
      <c r="F599" s="107">
        <v>1</v>
      </c>
      <c r="G599" s="102">
        <v>151.5</v>
      </c>
      <c r="H599" s="108">
        <v>6.6E-3</v>
      </c>
    </row>
    <row r="600" spans="1:8">
      <c r="A600" s="105" t="s">
        <v>644</v>
      </c>
      <c r="B600" s="106" t="s">
        <v>649</v>
      </c>
      <c r="C600" s="102">
        <v>0</v>
      </c>
      <c r="D600" s="102">
        <v>1</v>
      </c>
      <c r="E600" s="102">
        <v>0</v>
      </c>
      <c r="F600" s="107">
        <v>1</v>
      </c>
      <c r="G600" s="102">
        <v>18.5</v>
      </c>
      <c r="H600" s="108">
        <v>5.4100000000000002E-2</v>
      </c>
    </row>
    <row r="601" spans="1:8">
      <c r="A601" s="105" t="s">
        <v>644</v>
      </c>
      <c r="B601" s="106" t="s">
        <v>650</v>
      </c>
      <c r="C601" s="102">
        <v>1</v>
      </c>
      <c r="D601" s="102">
        <v>0</v>
      </c>
      <c r="E601" s="102">
        <v>0</v>
      </c>
      <c r="F601" s="107">
        <v>1</v>
      </c>
      <c r="G601" s="102">
        <v>167.36</v>
      </c>
      <c r="H601" s="108">
        <v>6.0000000000000001E-3</v>
      </c>
    </row>
    <row r="602" spans="1:8">
      <c r="A602" s="105" t="s">
        <v>644</v>
      </c>
      <c r="B602" s="106" t="s">
        <v>651</v>
      </c>
      <c r="C602" s="102">
        <v>1</v>
      </c>
      <c r="D602" s="102">
        <v>0</v>
      </c>
      <c r="E602" s="102">
        <v>1</v>
      </c>
      <c r="F602" s="107">
        <v>2</v>
      </c>
      <c r="G602" s="102">
        <v>76.19</v>
      </c>
      <c r="H602" s="108">
        <v>2.63E-2</v>
      </c>
    </row>
    <row r="603" spans="1:8">
      <c r="A603" s="105" t="s">
        <v>644</v>
      </c>
      <c r="B603" s="106" t="s">
        <v>652</v>
      </c>
      <c r="C603" s="102">
        <v>1</v>
      </c>
      <c r="D603" s="102">
        <v>1</v>
      </c>
      <c r="E603" s="102">
        <v>0</v>
      </c>
      <c r="F603" s="107">
        <v>2</v>
      </c>
      <c r="G603" s="102">
        <v>34.090000000000003</v>
      </c>
      <c r="H603" s="108">
        <v>5.8700000000000002E-2</v>
      </c>
    </row>
    <row r="604" spans="1:8">
      <c r="A604" s="105" t="s">
        <v>644</v>
      </c>
      <c r="B604" s="106" t="s">
        <v>653</v>
      </c>
      <c r="C604" s="102">
        <v>0</v>
      </c>
      <c r="D604" s="102">
        <v>1</v>
      </c>
      <c r="E604" s="102">
        <v>0</v>
      </c>
      <c r="F604" s="107">
        <v>1</v>
      </c>
      <c r="G604" s="160" t="s">
        <v>1555</v>
      </c>
      <c r="H604" s="161" t="s">
        <v>1555</v>
      </c>
    </row>
    <row r="605" spans="1:8">
      <c r="A605" s="105" t="s">
        <v>644</v>
      </c>
      <c r="B605" s="106" t="s">
        <v>654</v>
      </c>
      <c r="C605" s="102">
        <v>1</v>
      </c>
      <c r="D605" s="102">
        <v>1</v>
      </c>
      <c r="E605" s="102">
        <v>0</v>
      </c>
      <c r="F605" s="107">
        <v>2</v>
      </c>
      <c r="G605" s="160" t="s">
        <v>1555</v>
      </c>
      <c r="H605" s="161" t="s">
        <v>1555</v>
      </c>
    </row>
    <row r="606" spans="1:8">
      <c r="A606" s="105" t="s">
        <v>644</v>
      </c>
      <c r="B606" s="106" t="s">
        <v>655</v>
      </c>
      <c r="C606" s="102">
        <v>1</v>
      </c>
      <c r="D606" s="102">
        <v>4</v>
      </c>
      <c r="E606" s="102">
        <v>0</v>
      </c>
      <c r="F606" s="107">
        <v>5</v>
      </c>
      <c r="G606" s="102">
        <v>563.78</v>
      </c>
      <c r="H606" s="108">
        <v>8.8999999999999999E-3</v>
      </c>
    </row>
    <row r="607" spans="1:8">
      <c r="A607" s="105" t="s">
        <v>644</v>
      </c>
      <c r="B607" s="106" t="s">
        <v>656</v>
      </c>
      <c r="C607" s="102">
        <v>2</v>
      </c>
      <c r="D607" s="102">
        <v>2</v>
      </c>
      <c r="E607" s="102">
        <v>1</v>
      </c>
      <c r="F607" s="107">
        <v>5</v>
      </c>
      <c r="G607" s="102">
        <v>441.07</v>
      </c>
      <c r="H607" s="108">
        <v>1.1299999999999999E-2</v>
      </c>
    </row>
    <row r="608" spans="1:8">
      <c r="A608" s="105" t="s">
        <v>644</v>
      </c>
      <c r="B608" s="106" t="s">
        <v>657</v>
      </c>
      <c r="C608" s="102">
        <v>1</v>
      </c>
      <c r="D608" s="102">
        <v>0</v>
      </c>
      <c r="E608" s="102">
        <v>0</v>
      </c>
      <c r="F608" s="107">
        <v>1</v>
      </c>
      <c r="G608" s="160" t="s">
        <v>1555</v>
      </c>
      <c r="H608" s="161" t="s">
        <v>1555</v>
      </c>
    </row>
    <row r="609" spans="1:8">
      <c r="A609" s="105" t="s">
        <v>644</v>
      </c>
      <c r="B609" s="106" t="s">
        <v>658</v>
      </c>
      <c r="C609" s="102">
        <v>0</v>
      </c>
      <c r="D609" s="102">
        <v>2</v>
      </c>
      <c r="E609" s="102">
        <v>0</v>
      </c>
      <c r="F609" s="107">
        <v>2</v>
      </c>
      <c r="G609" s="102">
        <v>225.52</v>
      </c>
      <c r="H609" s="108">
        <v>8.8999999999999999E-3</v>
      </c>
    </row>
    <row r="610" spans="1:8">
      <c r="A610" s="105" t="s">
        <v>644</v>
      </c>
      <c r="B610" s="106" t="s">
        <v>659</v>
      </c>
      <c r="C610" s="102">
        <v>1</v>
      </c>
      <c r="D610" s="102">
        <v>3</v>
      </c>
      <c r="E610" s="102">
        <v>0</v>
      </c>
      <c r="F610" s="107">
        <v>4</v>
      </c>
      <c r="G610" s="102">
        <v>500.79</v>
      </c>
      <c r="H610" s="108">
        <v>8.0000000000000002E-3</v>
      </c>
    </row>
    <row r="611" spans="1:8">
      <c r="A611" s="105" t="s">
        <v>644</v>
      </c>
      <c r="B611" s="106" t="s">
        <v>660</v>
      </c>
      <c r="C611" s="102">
        <v>0</v>
      </c>
      <c r="D611" s="102">
        <v>1</v>
      </c>
      <c r="E611" s="102">
        <v>0</v>
      </c>
      <c r="F611" s="107">
        <v>1</v>
      </c>
      <c r="G611" s="160" t="s">
        <v>1555</v>
      </c>
      <c r="H611" s="161" t="s">
        <v>1555</v>
      </c>
    </row>
    <row r="612" spans="1:8">
      <c r="A612" s="110" t="s">
        <v>644</v>
      </c>
      <c r="B612" s="111"/>
      <c r="C612" s="112">
        <v>11</v>
      </c>
      <c r="D612" s="112">
        <v>20</v>
      </c>
      <c r="E612" s="112">
        <v>2</v>
      </c>
      <c r="F612" s="113">
        <v>33</v>
      </c>
      <c r="G612" s="112">
        <v>2495.44</v>
      </c>
      <c r="H612" s="114">
        <v>1.32E-2</v>
      </c>
    </row>
    <row r="613" spans="1:8">
      <c r="A613" s="105" t="s">
        <v>661</v>
      </c>
      <c r="B613" s="106" t="s">
        <v>662</v>
      </c>
      <c r="C613" s="102">
        <v>0</v>
      </c>
      <c r="D613" s="102">
        <v>1</v>
      </c>
      <c r="E613" s="102">
        <v>0</v>
      </c>
      <c r="F613" s="107">
        <v>1</v>
      </c>
      <c r="G613" s="160" t="s">
        <v>1555</v>
      </c>
      <c r="H613" s="161" t="s">
        <v>1555</v>
      </c>
    </row>
    <row r="614" spans="1:8">
      <c r="A614" s="105" t="s">
        <v>661</v>
      </c>
      <c r="B614" s="106" t="s">
        <v>663</v>
      </c>
      <c r="C614" s="102">
        <v>1</v>
      </c>
      <c r="D614" s="102">
        <v>3</v>
      </c>
      <c r="E614" s="102">
        <v>0</v>
      </c>
      <c r="F614" s="107">
        <v>4</v>
      </c>
      <c r="G614" s="102">
        <v>113.61</v>
      </c>
      <c r="H614" s="108">
        <v>3.5200000000000002E-2</v>
      </c>
    </row>
    <row r="615" spans="1:8">
      <c r="A615" s="110" t="s">
        <v>661</v>
      </c>
      <c r="B615" s="111"/>
      <c r="C615" s="112">
        <v>1</v>
      </c>
      <c r="D615" s="112">
        <v>4</v>
      </c>
      <c r="E615" s="112">
        <v>0</v>
      </c>
      <c r="F615" s="113">
        <v>5</v>
      </c>
      <c r="G615" s="112">
        <v>113.61</v>
      </c>
      <c r="H615" s="114">
        <v>4.3999999999999997E-2</v>
      </c>
    </row>
    <row r="616" spans="1:8">
      <c r="A616" s="105" t="s">
        <v>664</v>
      </c>
      <c r="B616" s="106" t="s">
        <v>665</v>
      </c>
      <c r="C616" s="102">
        <v>1</v>
      </c>
      <c r="D616" s="102">
        <v>8</v>
      </c>
      <c r="E616" s="102">
        <v>0</v>
      </c>
      <c r="F616" s="107">
        <v>9</v>
      </c>
      <c r="G616" s="102">
        <v>824.97</v>
      </c>
      <c r="H616" s="108">
        <v>1.09E-2</v>
      </c>
    </row>
    <row r="617" spans="1:8">
      <c r="A617" s="105" t="s">
        <v>664</v>
      </c>
      <c r="B617" s="106" t="s">
        <v>666</v>
      </c>
      <c r="C617" s="102">
        <v>7</v>
      </c>
      <c r="D617" s="102">
        <v>0</v>
      </c>
      <c r="E617" s="102">
        <v>0</v>
      </c>
      <c r="F617" s="107">
        <v>7</v>
      </c>
      <c r="G617" s="102">
        <v>176.06</v>
      </c>
      <c r="H617" s="108">
        <v>3.9800000000000002E-2</v>
      </c>
    </row>
    <row r="618" spans="1:8">
      <c r="A618" s="105" t="s">
        <v>664</v>
      </c>
      <c r="B618" s="106" t="s">
        <v>667</v>
      </c>
      <c r="C618" s="102">
        <v>1</v>
      </c>
      <c r="D618" s="102">
        <v>0</v>
      </c>
      <c r="E618" s="102">
        <v>0</v>
      </c>
      <c r="F618" s="107">
        <v>1</v>
      </c>
      <c r="G618" s="160" t="s">
        <v>1555</v>
      </c>
      <c r="H618" s="161" t="s">
        <v>1555</v>
      </c>
    </row>
    <row r="619" spans="1:8">
      <c r="A619" s="105" t="s">
        <v>664</v>
      </c>
      <c r="B619" s="106" t="s">
        <v>668</v>
      </c>
      <c r="C619" s="102">
        <v>6</v>
      </c>
      <c r="D619" s="102">
        <v>1</v>
      </c>
      <c r="E619" s="102">
        <v>0</v>
      </c>
      <c r="F619" s="107">
        <v>7</v>
      </c>
      <c r="G619" s="102">
        <v>832.23</v>
      </c>
      <c r="H619" s="108">
        <v>8.3999999999999995E-3</v>
      </c>
    </row>
    <row r="620" spans="1:8">
      <c r="A620" s="105" t="s">
        <v>664</v>
      </c>
      <c r="B620" s="106" t="s">
        <v>669</v>
      </c>
      <c r="C620" s="102">
        <v>0</v>
      </c>
      <c r="D620" s="102">
        <v>20</v>
      </c>
      <c r="E620" s="102">
        <v>0</v>
      </c>
      <c r="F620" s="107">
        <v>20</v>
      </c>
      <c r="G620" s="102">
        <v>2173.19</v>
      </c>
      <c r="H620" s="108">
        <v>9.1999999999999998E-3</v>
      </c>
    </row>
    <row r="621" spans="1:8">
      <c r="A621" s="105" t="s">
        <v>664</v>
      </c>
      <c r="B621" s="106" t="s">
        <v>670</v>
      </c>
      <c r="C621" s="102">
        <v>5</v>
      </c>
      <c r="D621" s="102">
        <v>8</v>
      </c>
      <c r="E621" s="102">
        <v>0</v>
      </c>
      <c r="F621" s="107">
        <v>13</v>
      </c>
      <c r="G621" s="102">
        <v>1208.24</v>
      </c>
      <c r="H621" s="108">
        <v>1.0800000000000001E-2</v>
      </c>
    </row>
    <row r="622" spans="1:8">
      <c r="A622" s="105" t="s">
        <v>664</v>
      </c>
      <c r="B622" s="106" t="s">
        <v>671</v>
      </c>
      <c r="C622" s="102">
        <v>3</v>
      </c>
      <c r="D622" s="102">
        <v>22</v>
      </c>
      <c r="E622" s="102">
        <v>0</v>
      </c>
      <c r="F622" s="107">
        <v>25</v>
      </c>
      <c r="G622" s="102">
        <v>978.9</v>
      </c>
      <c r="H622" s="108">
        <v>2.5499999999999998E-2</v>
      </c>
    </row>
    <row r="623" spans="1:8">
      <c r="A623" s="105" t="s">
        <v>664</v>
      </c>
      <c r="B623" s="106" t="s">
        <v>672</v>
      </c>
      <c r="C623" s="102">
        <v>3</v>
      </c>
      <c r="D623" s="102">
        <v>0</v>
      </c>
      <c r="E623" s="102">
        <v>0</v>
      </c>
      <c r="F623" s="107">
        <v>3</v>
      </c>
      <c r="G623" s="102">
        <v>819.73</v>
      </c>
      <c r="H623" s="108">
        <v>3.7000000000000002E-3</v>
      </c>
    </row>
    <row r="624" spans="1:8">
      <c r="A624" s="105" t="s">
        <v>664</v>
      </c>
      <c r="B624" s="106" t="s">
        <v>673</v>
      </c>
      <c r="C624" s="102">
        <v>5</v>
      </c>
      <c r="D624" s="102">
        <v>0</v>
      </c>
      <c r="E624" s="102">
        <v>0</v>
      </c>
      <c r="F624" s="107">
        <v>5</v>
      </c>
      <c r="G624" s="102">
        <v>986.19</v>
      </c>
      <c r="H624" s="108">
        <v>5.1000000000000004E-3</v>
      </c>
    </row>
    <row r="625" spans="1:8">
      <c r="A625" s="105" t="s">
        <v>664</v>
      </c>
      <c r="B625" s="106" t="s">
        <v>674</v>
      </c>
      <c r="C625" s="102">
        <v>1</v>
      </c>
      <c r="D625" s="102">
        <v>0</v>
      </c>
      <c r="E625" s="102">
        <v>0</v>
      </c>
      <c r="F625" s="107">
        <v>1</v>
      </c>
      <c r="G625" s="102">
        <v>471.02</v>
      </c>
      <c r="H625" s="108">
        <v>2.0999999999999999E-3</v>
      </c>
    </row>
    <row r="626" spans="1:8">
      <c r="A626" s="105" t="s">
        <v>664</v>
      </c>
      <c r="B626" s="106" t="s">
        <v>675</v>
      </c>
      <c r="C626" s="102">
        <v>9</v>
      </c>
      <c r="D626" s="102">
        <v>9</v>
      </c>
      <c r="E626" s="102">
        <v>0</v>
      </c>
      <c r="F626" s="107">
        <v>18</v>
      </c>
      <c r="G626" s="102">
        <v>1469.22</v>
      </c>
      <c r="H626" s="108">
        <v>1.23E-2</v>
      </c>
    </row>
    <row r="627" spans="1:8">
      <c r="A627" s="105" t="s">
        <v>664</v>
      </c>
      <c r="B627" s="106" t="s">
        <v>676</v>
      </c>
      <c r="C627" s="102">
        <v>2</v>
      </c>
      <c r="D627" s="102">
        <v>8</v>
      </c>
      <c r="E627" s="102">
        <v>0</v>
      </c>
      <c r="F627" s="107">
        <v>10</v>
      </c>
      <c r="G627" s="102">
        <v>897.55</v>
      </c>
      <c r="H627" s="108">
        <v>1.11E-2</v>
      </c>
    </row>
    <row r="628" spans="1:8">
      <c r="A628" s="105" t="s">
        <v>664</v>
      </c>
      <c r="B628" s="106" t="s">
        <v>677</v>
      </c>
      <c r="C628" s="102">
        <v>1</v>
      </c>
      <c r="D628" s="102">
        <v>0</v>
      </c>
      <c r="E628" s="102">
        <v>0</v>
      </c>
      <c r="F628" s="107">
        <v>1</v>
      </c>
      <c r="G628" s="160" t="s">
        <v>1555</v>
      </c>
      <c r="H628" s="161" t="s">
        <v>1555</v>
      </c>
    </row>
    <row r="629" spans="1:8">
      <c r="A629" s="105" t="s">
        <v>664</v>
      </c>
      <c r="B629" s="106" t="s">
        <v>678</v>
      </c>
      <c r="C629" s="102">
        <v>12</v>
      </c>
      <c r="D629" s="102">
        <v>7</v>
      </c>
      <c r="E629" s="102">
        <v>0</v>
      </c>
      <c r="F629" s="107">
        <v>19</v>
      </c>
      <c r="G629" s="102">
        <v>1019.81</v>
      </c>
      <c r="H629" s="108">
        <v>1.8599999999999998E-2</v>
      </c>
    </row>
    <row r="630" spans="1:8">
      <c r="A630" s="105" t="s">
        <v>664</v>
      </c>
      <c r="B630" s="106" t="s">
        <v>679</v>
      </c>
      <c r="C630" s="102">
        <v>3</v>
      </c>
      <c r="D630" s="102">
        <v>6</v>
      </c>
      <c r="E630" s="102">
        <v>0</v>
      </c>
      <c r="F630" s="107">
        <v>9</v>
      </c>
      <c r="G630" s="102">
        <v>134.26</v>
      </c>
      <c r="H630" s="108">
        <v>6.7000000000000004E-2</v>
      </c>
    </row>
    <row r="631" spans="1:8">
      <c r="A631" s="105" t="s">
        <v>664</v>
      </c>
      <c r="B631" s="106" t="s">
        <v>680</v>
      </c>
      <c r="C631" s="102">
        <v>6</v>
      </c>
      <c r="D631" s="102">
        <v>1</v>
      </c>
      <c r="E631" s="102">
        <v>0</v>
      </c>
      <c r="F631" s="107">
        <v>7</v>
      </c>
      <c r="G631" s="102">
        <v>400.99</v>
      </c>
      <c r="H631" s="108">
        <v>1.7500000000000002E-2</v>
      </c>
    </row>
    <row r="632" spans="1:8">
      <c r="A632" s="105" t="s">
        <v>664</v>
      </c>
      <c r="B632" s="106" t="s">
        <v>681</v>
      </c>
      <c r="C632" s="102">
        <v>1</v>
      </c>
      <c r="D632" s="102">
        <v>0</v>
      </c>
      <c r="E632" s="102">
        <v>0</v>
      </c>
      <c r="F632" s="107">
        <v>1</v>
      </c>
      <c r="G632" s="160" t="s">
        <v>1555</v>
      </c>
      <c r="H632" s="161" t="s">
        <v>1555</v>
      </c>
    </row>
    <row r="633" spans="1:8">
      <c r="A633" s="105" t="s">
        <v>664</v>
      </c>
      <c r="B633" s="106" t="s">
        <v>682</v>
      </c>
      <c r="C633" s="102">
        <v>4</v>
      </c>
      <c r="D633" s="102">
        <v>0</v>
      </c>
      <c r="E633" s="102">
        <v>0</v>
      </c>
      <c r="F633" s="107">
        <v>4</v>
      </c>
      <c r="G633" s="160" t="s">
        <v>1555</v>
      </c>
      <c r="H633" s="161" t="s">
        <v>1555</v>
      </c>
    </row>
    <row r="634" spans="1:8">
      <c r="A634" s="105" t="s">
        <v>664</v>
      </c>
      <c r="B634" s="106" t="s">
        <v>683</v>
      </c>
      <c r="C634" s="102">
        <v>9</v>
      </c>
      <c r="D634" s="102">
        <v>11</v>
      </c>
      <c r="E634" s="102">
        <v>0</v>
      </c>
      <c r="F634" s="107">
        <v>20</v>
      </c>
      <c r="G634" s="102">
        <v>403.48</v>
      </c>
      <c r="H634" s="108">
        <v>4.9599999999999998E-2</v>
      </c>
    </row>
    <row r="635" spans="1:8">
      <c r="A635" s="105" t="s">
        <v>664</v>
      </c>
      <c r="B635" s="106" t="s">
        <v>684</v>
      </c>
      <c r="C635" s="102">
        <v>1</v>
      </c>
      <c r="D635" s="102">
        <v>17</v>
      </c>
      <c r="E635" s="102">
        <v>0</v>
      </c>
      <c r="F635" s="107">
        <v>18</v>
      </c>
      <c r="G635" s="102">
        <v>1807.15</v>
      </c>
      <c r="H635" s="108">
        <v>0.01</v>
      </c>
    </row>
    <row r="636" spans="1:8">
      <c r="A636" s="105" t="s">
        <v>664</v>
      </c>
      <c r="B636" s="106" t="s">
        <v>685</v>
      </c>
      <c r="C636" s="102">
        <v>2</v>
      </c>
      <c r="D636" s="102">
        <v>1</v>
      </c>
      <c r="E636" s="102">
        <v>0</v>
      </c>
      <c r="F636" s="107">
        <v>3</v>
      </c>
      <c r="G636" s="102">
        <v>155.26</v>
      </c>
      <c r="H636" s="108">
        <v>1.9300000000000001E-2</v>
      </c>
    </row>
    <row r="637" spans="1:8">
      <c r="A637" s="105" t="s">
        <v>664</v>
      </c>
      <c r="B637" s="106" t="s">
        <v>686</v>
      </c>
      <c r="C637" s="102">
        <v>4</v>
      </c>
      <c r="D637" s="102">
        <v>1</v>
      </c>
      <c r="E637" s="102">
        <v>0</v>
      </c>
      <c r="F637" s="107">
        <v>5</v>
      </c>
      <c r="G637" s="102">
        <v>442.19</v>
      </c>
      <c r="H637" s="108">
        <v>1.1299999999999999E-2</v>
      </c>
    </row>
    <row r="638" spans="1:8">
      <c r="A638" s="105" t="s">
        <v>664</v>
      </c>
      <c r="B638" s="106" t="s">
        <v>687</v>
      </c>
      <c r="C638" s="102">
        <v>1</v>
      </c>
      <c r="D638" s="102">
        <v>0</v>
      </c>
      <c r="E638" s="102">
        <v>0</v>
      </c>
      <c r="F638" s="107">
        <v>1</v>
      </c>
      <c r="G638" s="160" t="s">
        <v>1555</v>
      </c>
      <c r="H638" s="161" t="s">
        <v>1555</v>
      </c>
    </row>
    <row r="639" spans="1:8">
      <c r="A639" s="105" t="s">
        <v>664</v>
      </c>
      <c r="B639" s="106" t="s">
        <v>688</v>
      </c>
      <c r="C639" s="102">
        <v>1</v>
      </c>
      <c r="D639" s="102">
        <v>0</v>
      </c>
      <c r="E639" s="102">
        <v>0</v>
      </c>
      <c r="F639" s="107">
        <v>1</v>
      </c>
      <c r="G639" s="160" t="s">
        <v>1555</v>
      </c>
      <c r="H639" s="161" t="s">
        <v>1555</v>
      </c>
    </row>
    <row r="640" spans="1:8">
      <c r="A640" s="105" t="s">
        <v>664</v>
      </c>
      <c r="B640" s="106" t="s">
        <v>689</v>
      </c>
      <c r="C640" s="102">
        <v>3</v>
      </c>
      <c r="D640" s="102">
        <v>0</v>
      </c>
      <c r="E640" s="102">
        <v>0</v>
      </c>
      <c r="F640" s="107">
        <v>3</v>
      </c>
      <c r="G640" s="160" t="s">
        <v>1555</v>
      </c>
      <c r="H640" s="161" t="s">
        <v>1555</v>
      </c>
    </row>
    <row r="641" spans="1:8">
      <c r="A641" s="105" t="s">
        <v>664</v>
      </c>
      <c r="B641" s="106" t="s">
        <v>690</v>
      </c>
      <c r="C641" s="102">
        <v>2</v>
      </c>
      <c r="D641" s="102">
        <v>0</v>
      </c>
      <c r="E641" s="102">
        <v>0</v>
      </c>
      <c r="F641" s="107">
        <v>2</v>
      </c>
      <c r="G641" s="160" t="s">
        <v>1555</v>
      </c>
      <c r="H641" s="161" t="s">
        <v>1555</v>
      </c>
    </row>
    <row r="642" spans="1:8">
      <c r="A642" s="105" t="s">
        <v>664</v>
      </c>
      <c r="B642" s="106" t="s">
        <v>691</v>
      </c>
      <c r="C642" s="102">
        <v>4</v>
      </c>
      <c r="D642" s="102">
        <v>0</v>
      </c>
      <c r="E642" s="102">
        <v>0</v>
      </c>
      <c r="F642" s="107">
        <v>4</v>
      </c>
      <c r="G642" s="160" t="s">
        <v>1555</v>
      </c>
      <c r="H642" s="161" t="s">
        <v>1555</v>
      </c>
    </row>
    <row r="643" spans="1:8">
      <c r="A643" s="105" t="s">
        <v>664</v>
      </c>
      <c r="B643" s="106" t="s">
        <v>692</v>
      </c>
      <c r="C643" s="102">
        <v>3</v>
      </c>
      <c r="D643" s="102">
        <v>1</v>
      </c>
      <c r="E643" s="102">
        <v>0</v>
      </c>
      <c r="F643" s="107">
        <v>4</v>
      </c>
      <c r="G643" s="160" t="s">
        <v>1555</v>
      </c>
      <c r="H643" s="161" t="s">
        <v>1555</v>
      </c>
    </row>
    <row r="644" spans="1:8">
      <c r="A644" s="105" t="s">
        <v>664</v>
      </c>
      <c r="B644" s="106" t="s">
        <v>693</v>
      </c>
      <c r="C644" s="102">
        <v>5</v>
      </c>
      <c r="D644" s="102">
        <v>6</v>
      </c>
      <c r="E644" s="102">
        <v>0</v>
      </c>
      <c r="F644" s="107">
        <v>11</v>
      </c>
      <c r="G644" s="102">
        <v>1213.26</v>
      </c>
      <c r="H644" s="108">
        <v>9.1000000000000004E-3</v>
      </c>
    </row>
    <row r="645" spans="1:8">
      <c r="A645" s="105" t="s">
        <v>664</v>
      </c>
      <c r="B645" s="106" t="s">
        <v>694</v>
      </c>
      <c r="C645" s="102">
        <v>2</v>
      </c>
      <c r="D645" s="102">
        <v>3</v>
      </c>
      <c r="E645" s="102">
        <v>0</v>
      </c>
      <c r="F645" s="107">
        <v>5</v>
      </c>
      <c r="G645" s="102">
        <v>812.67</v>
      </c>
      <c r="H645" s="108">
        <v>6.1999999999999998E-3</v>
      </c>
    </row>
    <row r="646" spans="1:8">
      <c r="A646" s="110" t="s">
        <v>664</v>
      </c>
      <c r="B646" s="111"/>
      <c r="C646" s="112">
        <v>107</v>
      </c>
      <c r="D646" s="112">
        <v>130</v>
      </c>
      <c r="E646" s="112">
        <v>0</v>
      </c>
      <c r="F646" s="113">
        <v>237</v>
      </c>
      <c r="G646" s="112">
        <v>17226.37</v>
      </c>
      <c r="H646" s="114">
        <v>1.38E-2</v>
      </c>
    </row>
    <row r="647" spans="1:8">
      <c r="A647" s="105" t="s">
        <v>695</v>
      </c>
      <c r="B647" s="106" t="s">
        <v>157</v>
      </c>
      <c r="C647" s="102">
        <v>0</v>
      </c>
      <c r="D647" s="102">
        <v>1</v>
      </c>
      <c r="E647" s="102">
        <v>0</v>
      </c>
      <c r="F647" s="107">
        <v>1</v>
      </c>
      <c r="G647" s="160" t="s">
        <v>1555</v>
      </c>
      <c r="H647" s="161" t="s">
        <v>1555</v>
      </c>
    </row>
    <row r="648" spans="1:8">
      <c r="A648" s="105" t="s">
        <v>695</v>
      </c>
      <c r="B648" s="106" t="s">
        <v>696</v>
      </c>
      <c r="C648" s="102">
        <v>0</v>
      </c>
      <c r="D648" s="102">
        <v>1</v>
      </c>
      <c r="E648" s="102">
        <v>0</v>
      </c>
      <c r="F648" s="107">
        <v>1</v>
      </c>
      <c r="G648" s="160" t="s">
        <v>1555</v>
      </c>
      <c r="H648" s="161" t="s">
        <v>1555</v>
      </c>
    </row>
    <row r="649" spans="1:8">
      <c r="A649" s="105" t="s">
        <v>695</v>
      </c>
      <c r="B649" s="106" t="s">
        <v>697</v>
      </c>
      <c r="C649" s="102">
        <v>0</v>
      </c>
      <c r="D649" s="102">
        <v>1</v>
      </c>
      <c r="E649" s="102">
        <v>0</v>
      </c>
      <c r="F649" s="107">
        <v>1</v>
      </c>
      <c r="G649" s="160" t="s">
        <v>1555</v>
      </c>
      <c r="H649" s="161" t="s">
        <v>1555</v>
      </c>
    </row>
    <row r="650" spans="1:8">
      <c r="A650" s="105" t="s">
        <v>695</v>
      </c>
      <c r="B650" s="106" t="s">
        <v>698</v>
      </c>
      <c r="C650" s="102">
        <v>1</v>
      </c>
      <c r="D650" s="102">
        <v>1</v>
      </c>
      <c r="E650" s="102">
        <v>0</v>
      </c>
      <c r="F650" s="107">
        <v>2</v>
      </c>
      <c r="G650" s="160" t="s">
        <v>1555</v>
      </c>
      <c r="H650" s="161" t="s">
        <v>1555</v>
      </c>
    </row>
    <row r="651" spans="1:8">
      <c r="A651" s="105" t="s">
        <v>695</v>
      </c>
      <c r="B651" s="106" t="s">
        <v>699</v>
      </c>
      <c r="C651" s="102">
        <v>2</v>
      </c>
      <c r="D651" s="102">
        <v>2</v>
      </c>
      <c r="E651" s="102">
        <v>0</v>
      </c>
      <c r="F651" s="107">
        <v>4</v>
      </c>
      <c r="G651" s="160" t="s">
        <v>1555</v>
      </c>
      <c r="H651" s="161" t="s">
        <v>1555</v>
      </c>
    </row>
    <row r="652" spans="1:8">
      <c r="A652" s="105" t="s">
        <v>695</v>
      </c>
      <c r="B652" s="106" t="s">
        <v>700</v>
      </c>
      <c r="C652" s="102">
        <v>1</v>
      </c>
      <c r="D652" s="102">
        <v>0</v>
      </c>
      <c r="E652" s="102">
        <v>0</v>
      </c>
      <c r="F652" s="107">
        <v>1</v>
      </c>
      <c r="G652" s="160" t="s">
        <v>1555</v>
      </c>
      <c r="H652" s="161" t="s">
        <v>1555</v>
      </c>
    </row>
    <row r="653" spans="1:8">
      <c r="A653" s="105" t="s">
        <v>695</v>
      </c>
      <c r="B653" s="106" t="s">
        <v>701</v>
      </c>
      <c r="C653" s="102">
        <v>0</v>
      </c>
      <c r="D653" s="102">
        <v>1</v>
      </c>
      <c r="E653" s="102">
        <v>0</v>
      </c>
      <c r="F653" s="107">
        <v>1</v>
      </c>
      <c r="G653" s="160" t="s">
        <v>1555</v>
      </c>
      <c r="H653" s="161" t="s">
        <v>1555</v>
      </c>
    </row>
    <row r="654" spans="1:8">
      <c r="A654" s="105" t="s">
        <v>695</v>
      </c>
      <c r="B654" s="106" t="s">
        <v>702</v>
      </c>
      <c r="C654" s="102">
        <v>1</v>
      </c>
      <c r="D654" s="102">
        <v>0</v>
      </c>
      <c r="E654" s="102">
        <v>0</v>
      </c>
      <c r="F654" s="107">
        <v>1</v>
      </c>
      <c r="G654" s="102">
        <v>197.46</v>
      </c>
      <c r="H654" s="108">
        <v>5.1000000000000004E-3</v>
      </c>
    </row>
    <row r="655" spans="1:8">
      <c r="A655" s="105" t="s">
        <v>695</v>
      </c>
      <c r="B655" s="106" t="s">
        <v>703</v>
      </c>
      <c r="C655" s="102">
        <v>1</v>
      </c>
      <c r="D655" s="102">
        <v>0</v>
      </c>
      <c r="E655" s="102">
        <v>0</v>
      </c>
      <c r="F655" s="107">
        <v>1</v>
      </c>
      <c r="G655" s="160" t="s">
        <v>1555</v>
      </c>
      <c r="H655" s="161" t="s">
        <v>1555</v>
      </c>
    </row>
    <row r="656" spans="1:8">
      <c r="A656" s="105" t="s">
        <v>695</v>
      </c>
      <c r="B656" s="106" t="s">
        <v>704</v>
      </c>
      <c r="C656" s="102">
        <v>7</v>
      </c>
      <c r="D656" s="102">
        <v>32</v>
      </c>
      <c r="E656" s="102">
        <v>1</v>
      </c>
      <c r="F656" s="107">
        <v>40</v>
      </c>
      <c r="G656" s="102">
        <v>3005.4</v>
      </c>
      <c r="H656" s="108">
        <v>1.3299999999999999E-2</v>
      </c>
    </row>
    <row r="657" spans="1:8">
      <c r="A657" s="105" t="s">
        <v>695</v>
      </c>
      <c r="B657" s="106" t="s">
        <v>705</v>
      </c>
      <c r="C657" s="102">
        <v>1</v>
      </c>
      <c r="D657" s="102">
        <v>0</v>
      </c>
      <c r="E657" s="102">
        <v>0</v>
      </c>
      <c r="F657" s="107">
        <v>1</v>
      </c>
      <c r="G657" s="102">
        <v>847.08</v>
      </c>
      <c r="H657" s="108">
        <v>1.1999999999999999E-3</v>
      </c>
    </row>
    <row r="658" spans="1:8">
      <c r="A658" s="105" t="s">
        <v>695</v>
      </c>
      <c r="B658" s="106" t="s">
        <v>706</v>
      </c>
      <c r="C658" s="102">
        <v>3</v>
      </c>
      <c r="D658" s="102">
        <v>2</v>
      </c>
      <c r="E658" s="102">
        <v>0</v>
      </c>
      <c r="F658" s="107">
        <v>5</v>
      </c>
      <c r="G658" s="160" t="s">
        <v>1555</v>
      </c>
      <c r="H658" s="161" t="s">
        <v>1555</v>
      </c>
    </row>
    <row r="659" spans="1:8">
      <c r="A659" s="105" t="s">
        <v>695</v>
      </c>
      <c r="B659" s="106" t="s">
        <v>707</v>
      </c>
      <c r="C659" s="102">
        <v>1</v>
      </c>
      <c r="D659" s="102">
        <v>0</v>
      </c>
      <c r="E659" s="102">
        <v>0</v>
      </c>
      <c r="F659" s="107">
        <v>1</v>
      </c>
      <c r="G659" s="102">
        <v>195.1</v>
      </c>
      <c r="H659" s="108">
        <v>5.1000000000000004E-3</v>
      </c>
    </row>
    <row r="660" spans="1:8">
      <c r="A660" s="105" t="s">
        <v>695</v>
      </c>
      <c r="B660" s="106" t="s">
        <v>708</v>
      </c>
      <c r="C660" s="102">
        <v>0</v>
      </c>
      <c r="D660" s="102">
        <v>1</v>
      </c>
      <c r="E660" s="102">
        <v>1</v>
      </c>
      <c r="F660" s="107">
        <v>2</v>
      </c>
      <c r="G660" s="102">
        <v>105.8</v>
      </c>
      <c r="H660" s="108">
        <v>1.89E-2</v>
      </c>
    </row>
    <row r="661" spans="1:8">
      <c r="A661" s="105" t="s">
        <v>695</v>
      </c>
      <c r="B661" s="106" t="s">
        <v>709</v>
      </c>
      <c r="C661" s="102">
        <v>3</v>
      </c>
      <c r="D661" s="102">
        <v>0</v>
      </c>
      <c r="E661" s="102">
        <v>0</v>
      </c>
      <c r="F661" s="107">
        <v>3</v>
      </c>
      <c r="G661" s="160" t="s">
        <v>1555</v>
      </c>
      <c r="H661" s="161" t="s">
        <v>1555</v>
      </c>
    </row>
    <row r="662" spans="1:8">
      <c r="A662" s="105" t="s">
        <v>695</v>
      </c>
      <c r="B662" s="106" t="s">
        <v>710</v>
      </c>
      <c r="C662" s="102">
        <v>3</v>
      </c>
      <c r="D662" s="102">
        <v>0</v>
      </c>
      <c r="E662" s="102">
        <v>0</v>
      </c>
      <c r="F662" s="107">
        <v>3</v>
      </c>
      <c r="G662" s="160" t="s">
        <v>1555</v>
      </c>
      <c r="H662" s="161" t="s">
        <v>1555</v>
      </c>
    </row>
    <row r="663" spans="1:8">
      <c r="A663" s="105" t="s">
        <v>695</v>
      </c>
      <c r="B663" s="106" t="s">
        <v>711</v>
      </c>
      <c r="C663" s="102">
        <v>2</v>
      </c>
      <c r="D663" s="102">
        <v>0</v>
      </c>
      <c r="E663" s="102">
        <v>0</v>
      </c>
      <c r="F663" s="107">
        <v>2</v>
      </c>
      <c r="G663" s="160" t="s">
        <v>1555</v>
      </c>
      <c r="H663" s="161" t="s">
        <v>1555</v>
      </c>
    </row>
    <row r="664" spans="1:8">
      <c r="A664" s="105" t="s">
        <v>695</v>
      </c>
      <c r="B664" s="106" t="s">
        <v>712</v>
      </c>
      <c r="C664" s="102">
        <v>3</v>
      </c>
      <c r="D664" s="102">
        <v>2</v>
      </c>
      <c r="E664" s="102">
        <v>0</v>
      </c>
      <c r="F664" s="107">
        <v>5</v>
      </c>
      <c r="G664" s="102">
        <v>617.02</v>
      </c>
      <c r="H664" s="108">
        <v>8.0999999999999996E-3</v>
      </c>
    </row>
    <row r="665" spans="1:8">
      <c r="A665" s="105" t="s">
        <v>695</v>
      </c>
      <c r="B665" s="106" t="s">
        <v>713</v>
      </c>
      <c r="C665" s="102">
        <v>1</v>
      </c>
      <c r="D665" s="102">
        <v>0</v>
      </c>
      <c r="E665" s="102">
        <v>0</v>
      </c>
      <c r="F665" s="107">
        <v>1</v>
      </c>
      <c r="G665" s="160" t="s">
        <v>1555</v>
      </c>
      <c r="H665" s="161" t="s">
        <v>1555</v>
      </c>
    </row>
    <row r="666" spans="1:8">
      <c r="A666" s="105" t="s">
        <v>695</v>
      </c>
      <c r="B666" s="106" t="s">
        <v>714</v>
      </c>
      <c r="C666" s="102">
        <v>1</v>
      </c>
      <c r="D666" s="102">
        <v>1</v>
      </c>
      <c r="E666" s="102">
        <v>0</v>
      </c>
      <c r="F666" s="107">
        <v>2</v>
      </c>
      <c r="G666" s="160" t="s">
        <v>1555</v>
      </c>
      <c r="H666" s="161" t="s">
        <v>1555</v>
      </c>
    </row>
    <row r="667" spans="1:8">
      <c r="A667" s="105" t="s">
        <v>695</v>
      </c>
      <c r="B667" s="106" t="s">
        <v>715</v>
      </c>
      <c r="C667" s="102">
        <v>2</v>
      </c>
      <c r="D667" s="102">
        <v>8</v>
      </c>
      <c r="E667" s="102">
        <v>0</v>
      </c>
      <c r="F667" s="107">
        <v>10</v>
      </c>
      <c r="G667" s="102">
        <v>117.28</v>
      </c>
      <c r="H667" s="108">
        <v>8.5300000000000001E-2</v>
      </c>
    </row>
    <row r="668" spans="1:8">
      <c r="A668" s="105" t="s">
        <v>695</v>
      </c>
      <c r="B668" s="106" t="s">
        <v>717</v>
      </c>
      <c r="C668" s="102">
        <v>1</v>
      </c>
      <c r="D668" s="102">
        <v>0</v>
      </c>
      <c r="E668" s="102">
        <v>0</v>
      </c>
      <c r="F668" s="107">
        <v>1</v>
      </c>
      <c r="G668" s="102">
        <v>102</v>
      </c>
      <c r="H668" s="108">
        <v>9.7999999999999997E-3</v>
      </c>
    </row>
    <row r="669" spans="1:8">
      <c r="A669" s="105" t="s">
        <v>695</v>
      </c>
      <c r="B669" s="106" t="s">
        <v>718</v>
      </c>
      <c r="C669" s="102">
        <v>17</v>
      </c>
      <c r="D669" s="102">
        <v>22</v>
      </c>
      <c r="E669" s="102">
        <v>0</v>
      </c>
      <c r="F669" s="107">
        <v>39</v>
      </c>
      <c r="G669" s="102">
        <v>1979.15</v>
      </c>
      <c r="H669" s="108">
        <v>1.9699999999999999E-2</v>
      </c>
    </row>
    <row r="670" spans="1:8">
      <c r="A670" s="105" t="s">
        <v>695</v>
      </c>
      <c r="B670" s="106" t="s">
        <v>719</v>
      </c>
      <c r="C670" s="102">
        <v>2</v>
      </c>
      <c r="D670" s="102">
        <v>0</v>
      </c>
      <c r="E670" s="102">
        <v>0</v>
      </c>
      <c r="F670" s="107">
        <v>2</v>
      </c>
      <c r="G670" s="102">
        <v>125.55</v>
      </c>
      <c r="H670" s="108">
        <v>1.5900000000000001E-2</v>
      </c>
    </row>
    <row r="671" spans="1:8">
      <c r="A671" s="105" t="s">
        <v>695</v>
      </c>
      <c r="B671" s="106" t="s">
        <v>720</v>
      </c>
      <c r="C671" s="102">
        <v>12</v>
      </c>
      <c r="D671" s="102">
        <v>26</v>
      </c>
      <c r="E671" s="102">
        <v>0</v>
      </c>
      <c r="F671" s="107">
        <v>38</v>
      </c>
      <c r="G671" s="102">
        <v>2202.83</v>
      </c>
      <c r="H671" s="108">
        <v>1.7299999999999999E-2</v>
      </c>
    </row>
    <row r="672" spans="1:8">
      <c r="A672" s="105" t="s">
        <v>695</v>
      </c>
      <c r="B672" s="106" t="s">
        <v>721</v>
      </c>
      <c r="C672" s="102">
        <v>2</v>
      </c>
      <c r="D672" s="102">
        <v>0</v>
      </c>
      <c r="E672" s="102">
        <v>0</v>
      </c>
      <c r="F672" s="107">
        <v>2</v>
      </c>
      <c r="G672" s="160" t="s">
        <v>1555</v>
      </c>
      <c r="H672" s="161" t="s">
        <v>1555</v>
      </c>
    </row>
    <row r="673" spans="1:8">
      <c r="A673" s="105" t="s">
        <v>695</v>
      </c>
      <c r="B673" s="106" t="s">
        <v>722</v>
      </c>
      <c r="C673" s="102">
        <v>0</v>
      </c>
      <c r="D673" s="102">
        <v>2</v>
      </c>
      <c r="E673" s="102">
        <v>0</v>
      </c>
      <c r="F673" s="107">
        <v>2</v>
      </c>
      <c r="G673" s="160" t="s">
        <v>1555</v>
      </c>
      <c r="H673" s="161" t="s">
        <v>1555</v>
      </c>
    </row>
    <row r="674" spans="1:8">
      <c r="A674" s="105" t="s">
        <v>695</v>
      </c>
      <c r="B674" s="106" t="s">
        <v>723</v>
      </c>
      <c r="C674" s="102">
        <v>3</v>
      </c>
      <c r="D674" s="102">
        <v>0</v>
      </c>
      <c r="E674" s="102">
        <v>0</v>
      </c>
      <c r="F674" s="107">
        <v>3</v>
      </c>
      <c r="G674" s="160" t="s">
        <v>1555</v>
      </c>
      <c r="H674" s="161" t="s">
        <v>1555</v>
      </c>
    </row>
    <row r="675" spans="1:8">
      <c r="A675" s="105" t="s">
        <v>695</v>
      </c>
      <c r="B675" s="106" t="s">
        <v>724</v>
      </c>
      <c r="C675" s="102">
        <v>1</v>
      </c>
      <c r="D675" s="102">
        <v>1</v>
      </c>
      <c r="E675" s="102">
        <v>0</v>
      </c>
      <c r="F675" s="107">
        <v>2</v>
      </c>
      <c r="G675" s="160" t="s">
        <v>1555</v>
      </c>
      <c r="H675" s="161" t="s">
        <v>1555</v>
      </c>
    </row>
    <row r="676" spans="1:8">
      <c r="A676" s="105" t="s">
        <v>695</v>
      </c>
      <c r="B676" s="106" t="s">
        <v>725</v>
      </c>
      <c r="C676" s="102">
        <v>3</v>
      </c>
      <c r="D676" s="102">
        <v>11</v>
      </c>
      <c r="E676" s="102">
        <v>0</v>
      </c>
      <c r="F676" s="107">
        <v>14</v>
      </c>
      <c r="G676" s="102">
        <v>1594.33</v>
      </c>
      <c r="H676" s="108">
        <v>8.8000000000000005E-3</v>
      </c>
    </row>
    <row r="677" spans="1:8">
      <c r="A677" s="105" t="s">
        <v>695</v>
      </c>
      <c r="B677" s="106" t="s">
        <v>727</v>
      </c>
      <c r="C677" s="102">
        <v>0</v>
      </c>
      <c r="D677" s="102">
        <v>1</v>
      </c>
      <c r="E677" s="102">
        <v>0</v>
      </c>
      <c r="F677" s="107">
        <v>1</v>
      </c>
      <c r="G677" s="160" t="s">
        <v>1555</v>
      </c>
      <c r="H677" s="161" t="s">
        <v>1555</v>
      </c>
    </row>
    <row r="678" spans="1:8">
      <c r="A678" s="110" t="s">
        <v>695</v>
      </c>
      <c r="B678" s="111"/>
      <c r="C678" s="112">
        <v>74</v>
      </c>
      <c r="D678" s="112">
        <v>116</v>
      </c>
      <c r="E678" s="112">
        <v>2</v>
      </c>
      <c r="F678" s="113">
        <v>192</v>
      </c>
      <c r="G678" s="112">
        <v>11089</v>
      </c>
      <c r="H678" s="114">
        <v>1.7299999999999999E-2</v>
      </c>
    </row>
    <row r="679" spans="1:8">
      <c r="A679" s="105" t="s">
        <v>728</v>
      </c>
      <c r="B679" s="106" t="s">
        <v>729</v>
      </c>
      <c r="C679" s="102">
        <v>1</v>
      </c>
      <c r="D679" s="102">
        <v>1</v>
      </c>
      <c r="E679" s="102">
        <v>0</v>
      </c>
      <c r="F679" s="107">
        <v>2</v>
      </c>
      <c r="G679" s="102">
        <v>55.65</v>
      </c>
      <c r="H679" s="108">
        <v>3.5900000000000001E-2</v>
      </c>
    </row>
    <row r="680" spans="1:8">
      <c r="A680" s="105" t="s">
        <v>728</v>
      </c>
      <c r="B680" s="106" t="s">
        <v>730</v>
      </c>
      <c r="C680" s="102">
        <v>4</v>
      </c>
      <c r="D680" s="102">
        <v>5</v>
      </c>
      <c r="E680" s="102">
        <v>0</v>
      </c>
      <c r="F680" s="107">
        <v>9</v>
      </c>
      <c r="G680" s="102">
        <v>270.10000000000002</v>
      </c>
      <c r="H680" s="108">
        <v>3.3300000000000003E-2</v>
      </c>
    </row>
    <row r="681" spans="1:8">
      <c r="A681" s="105" t="s">
        <v>728</v>
      </c>
      <c r="B681" s="106" t="s">
        <v>731</v>
      </c>
      <c r="C681" s="102">
        <v>0</v>
      </c>
      <c r="D681" s="102">
        <v>0</v>
      </c>
      <c r="E681" s="102">
        <v>1</v>
      </c>
      <c r="F681" s="107">
        <v>1</v>
      </c>
      <c r="G681" s="102">
        <v>0.8</v>
      </c>
      <c r="H681" s="108">
        <v>1.25</v>
      </c>
    </row>
    <row r="682" spans="1:8">
      <c r="A682" s="105" t="s">
        <v>728</v>
      </c>
      <c r="B682" s="106" t="s">
        <v>732</v>
      </c>
      <c r="C682" s="102">
        <v>1</v>
      </c>
      <c r="D682" s="102">
        <v>0</v>
      </c>
      <c r="E682" s="102">
        <v>0</v>
      </c>
      <c r="F682" s="107">
        <v>1</v>
      </c>
      <c r="G682" s="102">
        <v>32</v>
      </c>
      <c r="H682" s="108">
        <v>3.1300000000000001E-2</v>
      </c>
    </row>
    <row r="683" spans="1:8">
      <c r="A683" s="105" t="s">
        <v>728</v>
      </c>
      <c r="B683" s="106" t="s">
        <v>733</v>
      </c>
      <c r="C683" s="102">
        <v>2</v>
      </c>
      <c r="D683" s="102">
        <v>1</v>
      </c>
      <c r="E683" s="102">
        <v>1</v>
      </c>
      <c r="F683" s="107">
        <v>4</v>
      </c>
      <c r="G683" s="102">
        <v>9</v>
      </c>
      <c r="H683" s="108">
        <v>0.44440000000000002</v>
      </c>
    </row>
    <row r="684" spans="1:8">
      <c r="A684" s="105" t="s">
        <v>728</v>
      </c>
      <c r="B684" s="106" t="s">
        <v>734</v>
      </c>
      <c r="C684" s="102">
        <v>2</v>
      </c>
      <c r="D684" s="102">
        <v>8</v>
      </c>
      <c r="E684" s="102">
        <v>0</v>
      </c>
      <c r="F684" s="107">
        <v>10</v>
      </c>
      <c r="G684" s="102">
        <v>127.8</v>
      </c>
      <c r="H684" s="108">
        <v>7.8200000000000006E-2</v>
      </c>
    </row>
    <row r="685" spans="1:8">
      <c r="A685" s="110" t="s">
        <v>728</v>
      </c>
      <c r="B685" s="111"/>
      <c r="C685" s="112">
        <v>10</v>
      </c>
      <c r="D685" s="112">
        <v>15</v>
      </c>
      <c r="E685" s="112">
        <v>2</v>
      </c>
      <c r="F685" s="113">
        <v>27</v>
      </c>
      <c r="G685" s="112">
        <v>495.35</v>
      </c>
      <c r="H685" s="114">
        <v>5.45E-2</v>
      </c>
    </row>
    <row r="686" spans="1:8">
      <c r="A686" s="105" t="s">
        <v>735</v>
      </c>
      <c r="B686" s="106" t="s">
        <v>736</v>
      </c>
      <c r="C686" s="102">
        <v>1</v>
      </c>
      <c r="D686" s="102">
        <v>0</v>
      </c>
      <c r="E686" s="102">
        <v>0</v>
      </c>
      <c r="F686" s="107">
        <v>1</v>
      </c>
      <c r="G686" s="160" t="s">
        <v>1555</v>
      </c>
      <c r="H686" s="161" t="s">
        <v>1555</v>
      </c>
    </row>
    <row r="687" spans="1:8">
      <c r="A687" s="105" t="s">
        <v>735</v>
      </c>
      <c r="B687" s="106" t="s">
        <v>737</v>
      </c>
      <c r="C687" s="102">
        <v>1</v>
      </c>
      <c r="D687" s="102">
        <v>0</v>
      </c>
      <c r="E687" s="102">
        <v>0</v>
      </c>
      <c r="F687" s="107">
        <v>1</v>
      </c>
      <c r="G687" s="102">
        <v>414.73</v>
      </c>
      <c r="H687" s="108">
        <v>2.3999999999999998E-3</v>
      </c>
    </row>
    <row r="688" spans="1:8">
      <c r="A688" s="105" t="s">
        <v>735</v>
      </c>
      <c r="B688" s="106" t="s">
        <v>738</v>
      </c>
      <c r="C688" s="102">
        <v>0</v>
      </c>
      <c r="D688" s="102">
        <v>3</v>
      </c>
      <c r="E688" s="102">
        <v>0</v>
      </c>
      <c r="F688" s="107">
        <v>3</v>
      </c>
      <c r="G688" s="102">
        <v>230.44</v>
      </c>
      <c r="H688" s="108">
        <v>1.2999999999999999E-2</v>
      </c>
    </row>
    <row r="689" spans="1:8">
      <c r="A689" s="105" t="s">
        <v>735</v>
      </c>
      <c r="B689" s="106" t="s">
        <v>739</v>
      </c>
      <c r="C689" s="102">
        <v>1</v>
      </c>
      <c r="D689" s="102">
        <v>1</v>
      </c>
      <c r="E689" s="102">
        <v>0</v>
      </c>
      <c r="F689" s="107">
        <v>2</v>
      </c>
      <c r="G689" s="160" t="s">
        <v>1555</v>
      </c>
      <c r="H689" s="161" t="s">
        <v>1555</v>
      </c>
    </row>
    <row r="690" spans="1:8">
      <c r="A690" s="105" t="s">
        <v>735</v>
      </c>
      <c r="B690" s="106" t="s">
        <v>740</v>
      </c>
      <c r="C690" s="102">
        <v>7</v>
      </c>
      <c r="D690" s="102">
        <v>5</v>
      </c>
      <c r="E690" s="102">
        <v>0</v>
      </c>
      <c r="F690" s="107">
        <v>12</v>
      </c>
      <c r="G690" s="102">
        <v>614.20000000000005</v>
      </c>
      <c r="H690" s="108">
        <v>1.95E-2</v>
      </c>
    </row>
    <row r="691" spans="1:8">
      <c r="A691" s="105" t="s">
        <v>735</v>
      </c>
      <c r="B691" s="106" t="s">
        <v>741</v>
      </c>
      <c r="C691" s="102">
        <v>2</v>
      </c>
      <c r="D691" s="102">
        <v>0</v>
      </c>
      <c r="E691" s="102">
        <v>0</v>
      </c>
      <c r="F691" s="107">
        <v>2</v>
      </c>
      <c r="G691" s="102">
        <v>15</v>
      </c>
      <c r="H691" s="108">
        <v>0.1333</v>
      </c>
    </row>
    <row r="692" spans="1:8">
      <c r="A692" s="105" t="s">
        <v>735</v>
      </c>
      <c r="B692" s="106" t="s">
        <v>742</v>
      </c>
      <c r="C692" s="102">
        <v>2</v>
      </c>
      <c r="D692" s="102">
        <v>10</v>
      </c>
      <c r="E692" s="102">
        <v>0</v>
      </c>
      <c r="F692" s="107">
        <v>12</v>
      </c>
      <c r="G692" s="102">
        <v>240.26</v>
      </c>
      <c r="H692" s="108">
        <v>4.99E-2</v>
      </c>
    </row>
    <row r="693" spans="1:8">
      <c r="A693" s="105" t="s">
        <v>735</v>
      </c>
      <c r="B693" s="106" t="s">
        <v>743</v>
      </c>
      <c r="C693" s="102">
        <v>2</v>
      </c>
      <c r="D693" s="102">
        <v>0</v>
      </c>
      <c r="E693" s="102">
        <v>0</v>
      </c>
      <c r="F693" s="107">
        <v>2</v>
      </c>
      <c r="G693" s="102">
        <v>107.35</v>
      </c>
      <c r="H693" s="108">
        <v>1.8599999999999998E-2</v>
      </c>
    </row>
    <row r="694" spans="1:8">
      <c r="A694" s="105" t="s">
        <v>735</v>
      </c>
      <c r="B694" s="106" t="s">
        <v>744</v>
      </c>
      <c r="C694" s="102">
        <v>0</v>
      </c>
      <c r="D694" s="102">
        <v>1</v>
      </c>
      <c r="E694" s="102">
        <v>0</v>
      </c>
      <c r="F694" s="107">
        <v>1</v>
      </c>
      <c r="G694" s="102">
        <v>949.11</v>
      </c>
      <c r="H694" s="108">
        <v>1.1000000000000001E-3</v>
      </c>
    </row>
    <row r="695" spans="1:8">
      <c r="A695" s="105" t="s">
        <v>735</v>
      </c>
      <c r="B695" s="106" t="s">
        <v>745</v>
      </c>
      <c r="C695" s="102">
        <v>8</v>
      </c>
      <c r="D695" s="102">
        <v>2</v>
      </c>
      <c r="E695" s="102">
        <v>0</v>
      </c>
      <c r="F695" s="107">
        <v>10</v>
      </c>
      <c r="G695" s="102">
        <v>1310.88</v>
      </c>
      <c r="H695" s="108">
        <v>7.6E-3</v>
      </c>
    </row>
    <row r="696" spans="1:8">
      <c r="A696" s="105" t="s">
        <v>735</v>
      </c>
      <c r="B696" s="106" t="s">
        <v>746</v>
      </c>
      <c r="C696" s="102">
        <v>0</v>
      </c>
      <c r="D696" s="102">
        <v>3</v>
      </c>
      <c r="E696" s="102">
        <v>0</v>
      </c>
      <c r="F696" s="107">
        <v>3</v>
      </c>
      <c r="G696" s="102">
        <v>1068.3599999999999</v>
      </c>
      <c r="H696" s="108">
        <v>2.8E-3</v>
      </c>
    </row>
    <row r="697" spans="1:8">
      <c r="A697" s="105" t="s">
        <v>735</v>
      </c>
      <c r="B697" s="106" t="s">
        <v>747</v>
      </c>
      <c r="C697" s="102">
        <v>1</v>
      </c>
      <c r="D697" s="102">
        <v>0</v>
      </c>
      <c r="E697" s="102">
        <v>0</v>
      </c>
      <c r="F697" s="107">
        <v>1</v>
      </c>
      <c r="G697" s="160" t="s">
        <v>1555</v>
      </c>
      <c r="H697" s="161" t="s">
        <v>1555</v>
      </c>
    </row>
    <row r="698" spans="1:8">
      <c r="A698" s="105" t="s">
        <v>735</v>
      </c>
      <c r="B698" s="106" t="s">
        <v>748</v>
      </c>
      <c r="C698" s="102">
        <v>2</v>
      </c>
      <c r="D698" s="102">
        <v>0</v>
      </c>
      <c r="E698" s="102">
        <v>0</v>
      </c>
      <c r="F698" s="107">
        <v>2</v>
      </c>
      <c r="G698" s="102">
        <v>127.5</v>
      </c>
      <c r="H698" s="108">
        <v>1.5699999999999999E-2</v>
      </c>
    </row>
    <row r="699" spans="1:8">
      <c r="A699" s="105" t="s">
        <v>735</v>
      </c>
      <c r="B699" s="106" t="s">
        <v>749</v>
      </c>
      <c r="C699" s="102">
        <v>0</v>
      </c>
      <c r="D699" s="102">
        <v>4</v>
      </c>
      <c r="E699" s="102">
        <v>0</v>
      </c>
      <c r="F699" s="107">
        <v>4</v>
      </c>
      <c r="G699" s="160" t="s">
        <v>1555</v>
      </c>
      <c r="H699" s="161" t="s">
        <v>1555</v>
      </c>
    </row>
    <row r="700" spans="1:8">
      <c r="A700" s="105" t="s">
        <v>735</v>
      </c>
      <c r="B700" s="106" t="s">
        <v>750</v>
      </c>
      <c r="C700" s="102">
        <v>1</v>
      </c>
      <c r="D700" s="102">
        <v>0</v>
      </c>
      <c r="E700" s="102">
        <v>0</v>
      </c>
      <c r="F700" s="107">
        <v>1</v>
      </c>
      <c r="G700" s="160" t="s">
        <v>1555</v>
      </c>
      <c r="H700" s="161" t="s">
        <v>1555</v>
      </c>
    </row>
    <row r="701" spans="1:8">
      <c r="A701" s="105" t="s">
        <v>735</v>
      </c>
      <c r="B701" s="106" t="s">
        <v>751</v>
      </c>
      <c r="C701" s="102">
        <v>3</v>
      </c>
      <c r="D701" s="102">
        <v>6</v>
      </c>
      <c r="E701" s="102">
        <v>1</v>
      </c>
      <c r="F701" s="107">
        <v>10</v>
      </c>
      <c r="G701" s="102">
        <v>590</v>
      </c>
      <c r="H701" s="108">
        <v>1.6899999999999998E-2</v>
      </c>
    </row>
    <row r="702" spans="1:8">
      <c r="A702" s="105" t="s">
        <v>735</v>
      </c>
      <c r="B702" s="106" t="s">
        <v>752</v>
      </c>
      <c r="C702" s="102">
        <v>3</v>
      </c>
      <c r="D702" s="102">
        <v>0</v>
      </c>
      <c r="E702" s="102">
        <v>0</v>
      </c>
      <c r="F702" s="107">
        <v>3</v>
      </c>
      <c r="G702" s="160" t="s">
        <v>1555</v>
      </c>
      <c r="H702" s="161" t="s">
        <v>1555</v>
      </c>
    </row>
    <row r="703" spans="1:8">
      <c r="A703" s="105" t="s">
        <v>735</v>
      </c>
      <c r="B703" s="106" t="s">
        <v>753</v>
      </c>
      <c r="C703" s="102">
        <v>13</v>
      </c>
      <c r="D703" s="102">
        <v>0</v>
      </c>
      <c r="E703" s="102">
        <v>0</v>
      </c>
      <c r="F703" s="107">
        <v>13</v>
      </c>
      <c r="G703" s="102">
        <v>1659.04</v>
      </c>
      <c r="H703" s="108">
        <v>7.7999999999999996E-3</v>
      </c>
    </row>
    <row r="704" spans="1:8">
      <c r="A704" s="105" t="s">
        <v>735</v>
      </c>
      <c r="B704" s="106" t="s">
        <v>754</v>
      </c>
      <c r="C704" s="102">
        <v>2</v>
      </c>
      <c r="D704" s="102">
        <v>1</v>
      </c>
      <c r="E704" s="102">
        <v>0</v>
      </c>
      <c r="F704" s="107">
        <v>3</v>
      </c>
      <c r="G704" s="102">
        <v>78.81</v>
      </c>
      <c r="H704" s="108">
        <v>3.8100000000000002E-2</v>
      </c>
    </row>
    <row r="705" spans="1:8">
      <c r="A705" s="105" t="s">
        <v>735</v>
      </c>
      <c r="B705" s="106" t="s">
        <v>755</v>
      </c>
      <c r="C705" s="102">
        <v>1</v>
      </c>
      <c r="D705" s="102">
        <v>0</v>
      </c>
      <c r="E705" s="102">
        <v>0</v>
      </c>
      <c r="F705" s="107">
        <v>1</v>
      </c>
      <c r="G705" s="160" t="s">
        <v>1555</v>
      </c>
      <c r="H705" s="161" t="s">
        <v>1555</v>
      </c>
    </row>
    <row r="706" spans="1:8">
      <c r="A706" s="105" t="s">
        <v>735</v>
      </c>
      <c r="B706" s="106" t="s">
        <v>756</v>
      </c>
      <c r="C706" s="102">
        <v>29</v>
      </c>
      <c r="D706" s="102">
        <v>16</v>
      </c>
      <c r="E706" s="102">
        <v>0</v>
      </c>
      <c r="F706" s="107">
        <v>45</v>
      </c>
      <c r="G706" s="102">
        <v>985.03</v>
      </c>
      <c r="H706" s="108">
        <v>4.5699999999999998E-2</v>
      </c>
    </row>
    <row r="707" spans="1:8">
      <c r="A707" s="105" t="s">
        <v>735</v>
      </c>
      <c r="B707" s="106" t="s">
        <v>757</v>
      </c>
      <c r="C707" s="102">
        <v>2</v>
      </c>
      <c r="D707" s="102">
        <v>7</v>
      </c>
      <c r="E707" s="102">
        <v>0</v>
      </c>
      <c r="F707" s="107">
        <v>9</v>
      </c>
      <c r="G707" s="160" t="s">
        <v>1555</v>
      </c>
      <c r="H707" s="161" t="s">
        <v>1555</v>
      </c>
    </row>
    <row r="708" spans="1:8">
      <c r="A708" s="105" t="s">
        <v>735</v>
      </c>
      <c r="B708" s="106" t="s">
        <v>758</v>
      </c>
      <c r="C708" s="102">
        <v>0</v>
      </c>
      <c r="D708" s="102">
        <v>1</v>
      </c>
      <c r="E708" s="102">
        <v>0</v>
      </c>
      <c r="F708" s="107">
        <v>1</v>
      </c>
      <c r="G708" s="160" t="s">
        <v>1555</v>
      </c>
      <c r="H708" s="161" t="s">
        <v>1555</v>
      </c>
    </row>
    <row r="709" spans="1:8">
      <c r="A709" s="105" t="s">
        <v>735</v>
      </c>
      <c r="B709" s="106" t="s">
        <v>759</v>
      </c>
      <c r="C709" s="102">
        <v>1</v>
      </c>
      <c r="D709" s="102">
        <v>0</v>
      </c>
      <c r="E709" s="102">
        <v>0</v>
      </c>
      <c r="F709" s="107">
        <v>1</v>
      </c>
      <c r="G709" s="102">
        <v>128.91</v>
      </c>
      <c r="H709" s="108">
        <v>7.7999999999999996E-3</v>
      </c>
    </row>
    <row r="710" spans="1:8">
      <c r="A710" s="105" t="s">
        <v>735</v>
      </c>
      <c r="B710" s="106" t="s">
        <v>760</v>
      </c>
      <c r="C710" s="102">
        <v>0</v>
      </c>
      <c r="D710" s="102">
        <v>2</v>
      </c>
      <c r="E710" s="102">
        <v>0</v>
      </c>
      <c r="F710" s="107">
        <v>2</v>
      </c>
      <c r="G710" s="160" t="s">
        <v>1555</v>
      </c>
      <c r="H710" s="161" t="s">
        <v>1555</v>
      </c>
    </row>
    <row r="711" spans="1:8">
      <c r="A711" s="105" t="s">
        <v>735</v>
      </c>
      <c r="B711" s="106" t="s">
        <v>761</v>
      </c>
      <c r="C711" s="102">
        <v>3</v>
      </c>
      <c r="D711" s="102">
        <v>3</v>
      </c>
      <c r="E711" s="102">
        <v>1</v>
      </c>
      <c r="F711" s="107">
        <v>7</v>
      </c>
      <c r="G711" s="102">
        <v>462.43</v>
      </c>
      <c r="H711" s="108">
        <v>1.5100000000000001E-2</v>
      </c>
    </row>
    <row r="712" spans="1:8">
      <c r="A712" s="105" t="s">
        <v>735</v>
      </c>
      <c r="B712" s="106" t="s">
        <v>763</v>
      </c>
      <c r="C712" s="102">
        <v>0</v>
      </c>
      <c r="D712" s="102">
        <v>2</v>
      </c>
      <c r="E712" s="102">
        <v>0</v>
      </c>
      <c r="F712" s="107">
        <v>2</v>
      </c>
      <c r="G712" s="102">
        <v>38.33</v>
      </c>
      <c r="H712" s="108">
        <v>5.2200000000000003E-2</v>
      </c>
    </row>
    <row r="713" spans="1:8">
      <c r="A713" s="105" t="s">
        <v>735</v>
      </c>
      <c r="B713" s="106" t="s">
        <v>764</v>
      </c>
      <c r="C713" s="102">
        <v>3</v>
      </c>
      <c r="D713" s="102">
        <v>3</v>
      </c>
      <c r="E713" s="102">
        <v>1</v>
      </c>
      <c r="F713" s="107">
        <v>7</v>
      </c>
      <c r="G713" s="102">
        <v>1059.97</v>
      </c>
      <c r="H713" s="108">
        <v>6.6E-3</v>
      </c>
    </row>
    <row r="714" spans="1:8">
      <c r="A714" s="105" t="s">
        <v>735</v>
      </c>
      <c r="B714" s="106" t="s">
        <v>765</v>
      </c>
      <c r="C714" s="102">
        <v>1</v>
      </c>
      <c r="D714" s="102">
        <v>0</v>
      </c>
      <c r="E714" s="102">
        <v>0</v>
      </c>
      <c r="F714" s="107">
        <v>1</v>
      </c>
      <c r="G714" s="160" t="s">
        <v>1555</v>
      </c>
      <c r="H714" s="161" t="s">
        <v>1555</v>
      </c>
    </row>
    <row r="715" spans="1:8">
      <c r="A715" s="105" t="s">
        <v>735</v>
      </c>
      <c r="B715" s="106" t="s">
        <v>766</v>
      </c>
      <c r="C715" s="102">
        <v>5</v>
      </c>
      <c r="D715" s="102">
        <v>2</v>
      </c>
      <c r="E715" s="102">
        <v>0</v>
      </c>
      <c r="F715" s="107">
        <v>7</v>
      </c>
      <c r="G715" s="102">
        <v>184.73</v>
      </c>
      <c r="H715" s="108">
        <v>3.7900000000000003E-2</v>
      </c>
    </row>
    <row r="716" spans="1:8">
      <c r="A716" s="105" t="s">
        <v>735</v>
      </c>
      <c r="B716" s="106" t="s">
        <v>767</v>
      </c>
      <c r="C716" s="102">
        <v>2</v>
      </c>
      <c r="D716" s="102">
        <v>1</v>
      </c>
      <c r="E716" s="102">
        <v>0</v>
      </c>
      <c r="F716" s="107">
        <v>3</v>
      </c>
      <c r="G716" s="102">
        <v>925.41</v>
      </c>
      <c r="H716" s="108">
        <v>3.2000000000000002E-3</v>
      </c>
    </row>
    <row r="717" spans="1:8">
      <c r="A717" s="105" t="s">
        <v>735</v>
      </c>
      <c r="B717" s="106" t="s">
        <v>768</v>
      </c>
      <c r="C717" s="102">
        <v>6</v>
      </c>
      <c r="D717" s="102">
        <v>10</v>
      </c>
      <c r="E717" s="102">
        <v>0</v>
      </c>
      <c r="F717" s="107">
        <v>16</v>
      </c>
      <c r="G717" s="102">
        <v>1080.5899999999999</v>
      </c>
      <c r="H717" s="108">
        <v>1.4800000000000001E-2</v>
      </c>
    </row>
    <row r="718" spans="1:8">
      <c r="A718" s="105" t="s">
        <v>735</v>
      </c>
      <c r="B718" s="106" t="s">
        <v>769</v>
      </c>
      <c r="C718" s="102">
        <v>0</v>
      </c>
      <c r="D718" s="102">
        <v>2</v>
      </c>
      <c r="E718" s="102">
        <v>1</v>
      </c>
      <c r="F718" s="107">
        <v>3</v>
      </c>
      <c r="G718" s="102">
        <v>162.19999999999999</v>
      </c>
      <c r="H718" s="108">
        <v>1.8499999999999999E-2</v>
      </c>
    </row>
    <row r="719" spans="1:8">
      <c r="A719" s="105" t="s">
        <v>735</v>
      </c>
      <c r="B719" s="106" t="s">
        <v>770</v>
      </c>
      <c r="C719" s="102">
        <v>0</v>
      </c>
      <c r="D719" s="102">
        <v>1</v>
      </c>
      <c r="E719" s="102">
        <v>0</v>
      </c>
      <c r="F719" s="107">
        <v>1</v>
      </c>
      <c r="G719" s="160" t="s">
        <v>1555</v>
      </c>
      <c r="H719" s="161" t="s">
        <v>1555</v>
      </c>
    </row>
    <row r="720" spans="1:8">
      <c r="A720" s="105" t="s">
        <v>735</v>
      </c>
      <c r="B720" s="106" t="s">
        <v>771</v>
      </c>
      <c r="C720" s="102">
        <v>19</v>
      </c>
      <c r="D720" s="102">
        <v>5</v>
      </c>
      <c r="E720" s="102">
        <v>0</v>
      </c>
      <c r="F720" s="107">
        <v>24</v>
      </c>
      <c r="G720" s="102">
        <v>2532.15</v>
      </c>
      <c r="H720" s="108">
        <v>9.4999999999999998E-3</v>
      </c>
    </row>
    <row r="721" spans="1:8">
      <c r="A721" s="105" t="s">
        <v>735</v>
      </c>
      <c r="B721" s="106" t="s">
        <v>772</v>
      </c>
      <c r="C721" s="102">
        <v>2</v>
      </c>
      <c r="D721" s="102">
        <v>4</v>
      </c>
      <c r="E721" s="102">
        <v>0</v>
      </c>
      <c r="F721" s="107">
        <v>6</v>
      </c>
      <c r="G721" s="102">
        <v>248.36</v>
      </c>
      <c r="H721" s="108">
        <v>2.4199999999999999E-2</v>
      </c>
    </row>
    <row r="722" spans="1:8">
      <c r="A722" s="105" t="s">
        <v>735</v>
      </c>
      <c r="B722" s="106" t="s">
        <v>773</v>
      </c>
      <c r="C722" s="102">
        <v>4</v>
      </c>
      <c r="D722" s="102">
        <v>5</v>
      </c>
      <c r="E722" s="102">
        <v>0</v>
      </c>
      <c r="F722" s="107">
        <v>9</v>
      </c>
      <c r="G722" s="102">
        <v>139.01</v>
      </c>
      <c r="H722" s="108">
        <v>6.4699999999999994E-2</v>
      </c>
    </row>
    <row r="723" spans="1:8">
      <c r="A723" s="105" t="s">
        <v>735</v>
      </c>
      <c r="B723" s="106" t="s">
        <v>774</v>
      </c>
      <c r="C723" s="102">
        <v>5</v>
      </c>
      <c r="D723" s="102">
        <v>1</v>
      </c>
      <c r="E723" s="102">
        <v>1</v>
      </c>
      <c r="F723" s="107">
        <v>7</v>
      </c>
      <c r="G723" s="102">
        <v>346.17</v>
      </c>
      <c r="H723" s="108">
        <v>2.0199999999999999E-2</v>
      </c>
    </row>
    <row r="724" spans="1:8">
      <c r="A724" s="105" t="s">
        <v>735</v>
      </c>
      <c r="B724" s="106" t="s">
        <v>775</v>
      </c>
      <c r="C724" s="102">
        <v>1</v>
      </c>
      <c r="D724" s="102">
        <v>0</v>
      </c>
      <c r="E724" s="102">
        <v>0</v>
      </c>
      <c r="F724" s="107">
        <v>1</v>
      </c>
      <c r="G724" s="160" t="s">
        <v>1555</v>
      </c>
      <c r="H724" s="161" t="s">
        <v>1555</v>
      </c>
    </row>
    <row r="725" spans="1:8">
      <c r="A725" s="105" t="s">
        <v>735</v>
      </c>
      <c r="B725" s="106" t="s">
        <v>776</v>
      </c>
      <c r="C725" s="102">
        <v>2</v>
      </c>
      <c r="D725" s="102">
        <v>0</v>
      </c>
      <c r="E725" s="102">
        <v>0</v>
      </c>
      <c r="F725" s="107">
        <v>2</v>
      </c>
      <c r="G725" s="160" t="s">
        <v>1555</v>
      </c>
      <c r="H725" s="161" t="s">
        <v>1555</v>
      </c>
    </row>
    <row r="726" spans="1:8">
      <c r="A726" s="105" t="s">
        <v>735</v>
      </c>
      <c r="B726" s="106" t="s">
        <v>777</v>
      </c>
      <c r="C726" s="102">
        <v>0</v>
      </c>
      <c r="D726" s="102">
        <v>1</v>
      </c>
      <c r="E726" s="102">
        <v>0</v>
      </c>
      <c r="F726" s="107">
        <v>1</v>
      </c>
      <c r="G726" s="160" t="s">
        <v>1555</v>
      </c>
      <c r="H726" s="161" t="s">
        <v>1555</v>
      </c>
    </row>
    <row r="727" spans="1:8">
      <c r="A727" s="105" t="s">
        <v>735</v>
      </c>
      <c r="B727" s="106" t="s">
        <v>778</v>
      </c>
      <c r="C727" s="102">
        <v>4</v>
      </c>
      <c r="D727" s="102">
        <v>1</v>
      </c>
      <c r="E727" s="102">
        <v>0</v>
      </c>
      <c r="F727" s="107">
        <v>5</v>
      </c>
      <c r="G727" s="102">
        <v>485.21</v>
      </c>
      <c r="H727" s="108">
        <v>1.03E-2</v>
      </c>
    </row>
    <row r="728" spans="1:8">
      <c r="A728" s="105" t="s">
        <v>735</v>
      </c>
      <c r="B728" s="106" t="s">
        <v>779</v>
      </c>
      <c r="C728" s="102">
        <v>7</v>
      </c>
      <c r="D728" s="102">
        <v>4</v>
      </c>
      <c r="E728" s="102">
        <v>0</v>
      </c>
      <c r="F728" s="107">
        <v>11</v>
      </c>
      <c r="G728" s="102">
        <v>474.48</v>
      </c>
      <c r="H728" s="108">
        <v>2.3199999999999998E-2</v>
      </c>
    </row>
    <row r="729" spans="1:8">
      <c r="A729" s="105" t="s">
        <v>735</v>
      </c>
      <c r="B729" s="106" t="s">
        <v>780</v>
      </c>
      <c r="C729" s="102">
        <v>9</v>
      </c>
      <c r="D729" s="102">
        <v>7</v>
      </c>
      <c r="E729" s="102">
        <v>0</v>
      </c>
      <c r="F729" s="107">
        <v>16</v>
      </c>
      <c r="G729" s="102">
        <v>717.49</v>
      </c>
      <c r="H729" s="108">
        <v>2.23E-2</v>
      </c>
    </row>
    <row r="730" spans="1:8">
      <c r="A730" s="105" t="s">
        <v>735</v>
      </c>
      <c r="B730" s="106" t="s">
        <v>781</v>
      </c>
      <c r="C730" s="102">
        <v>3</v>
      </c>
      <c r="D730" s="102">
        <v>0</v>
      </c>
      <c r="E730" s="102">
        <v>0</v>
      </c>
      <c r="F730" s="107">
        <v>3</v>
      </c>
      <c r="G730" s="102">
        <v>440.57</v>
      </c>
      <c r="H730" s="108">
        <v>6.7999999999999996E-3</v>
      </c>
    </row>
    <row r="731" spans="1:8">
      <c r="A731" s="110" t="s">
        <v>735</v>
      </c>
      <c r="B731" s="111"/>
      <c r="C731" s="112">
        <v>158</v>
      </c>
      <c r="D731" s="112">
        <v>114</v>
      </c>
      <c r="E731" s="112">
        <v>5</v>
      </c>
      <c r="F731" s="113">
        <v>277</v>
      </c>
      <c r="G731" s="112">
        <v>17816.72</v>
      </c>
      <c r="H731" s="114">
        <v>1.55E-2</v>
      </c>
    </row>
    <row r="732" spans="1:8">
      <c r="A732" s="105" t="s">
        <v>782</v>
      </c>
      <c r="B732" s="106" t="s">
        <v>783</v>
      </c>
      <c r="C732" s="102">
        <v>0</v>
      </c>
      <c r="D732" s="102">
        <v>1</v>
      </c>
      <c r="E732" s="102">
        <v>0</v>
      </c>
      <c r="F732" s="107">
        <v>1</v>
      </c>
      <c r="G732" s="102">
        <v>82.01</v>
      </c>
      <c r="H732" s="108">
        <v>1.2200000000000001E-2</v>
      </c>
    </row>
    <row r="733" spans="1:8">
      <c r="A733" s="105" t="s">
        <v>782</v>
      </c>
      <c r="B733" s="106" t="s">
        <v>784</v>
      </c>
      <c r="C733" s="102">
        <v>1</v>
      </c>
      <c r="D733" s="102">
        <v>0</v>
      </c>
      <c r="E733" s="102">
        <v>0</v>
      </c>
      <c r="F733" s="107">
        <v>1</v>
      </c>
      <c r="G733" s="160" t="s">
        <v>1555</v>
      </c>
      <c r="H733" s="161" t="s">
        <v>1555</v>
      </c>
    </row>
    <row r="734" spans="1:8">
      <c r="A734" s="105" t="s">
        <v>782</v>
      </c>
      <c r="B734" s="106" t="s">
        <v>785</v>
      </c>
      <c r="C734" s="102">
        <v>0</v>
      </c>
      <c r="D734" s="102">
        <v>1</v>
      </c>
      <c r="E734" s="102">
        <v>0</v>
      </c>
      <c r="F734" s="107">
        <v>1</v>
      </c>
      <c r="G734" s="160" t="s">
        <v>1555</v>
      </c>
      <c r="H734" s="161" t="s">
        <v>1555</v>
      </c>
    </row>
    <row r="735" spans="1:8">
      <c r="A735" s="105" t="s">
        <v>782</v>
      </c>
      <c r="B735" s="106" t="s">
        <v>786</v>
      </c>
      <c r="C735" s="102">
        <v>1</v>
      </c>
      <c r="D735" s="102">
        <v>0</v>
      </c>
      <c r="E735" s="102">
        <v>0</v>
      </c>
      <c r="F735" s="107">
        <v>1</v>
      </c>
      <c r="G735" s="160" t="s">
        <v>1555</v>
      </c>
      <c r="H735" s="161" t="s">
        <v>1555</v>
      </c>
    </row>
    <row r="736" spans="1:8">
      <c r="A736" s="105" t="s">
        <v>782</v>
      </c>
      <c r="B736" s="106" t="s">
        <v>787</v>
      </c>
      <c r="C736" s="102">
        <v>0</v>
      </c>
      <c r="D736" s="102">
        <v>2</v>
      </c>
      <c r="E736" s="102">
        <v>0</v>
      </c>
      <c r="F736" s="107">
        <v>2</v>
      </c>
      <c r="G736" s="160" t="s">
        <v>1555</v>
      </c>
      <c r="H736" s="161" t="s">
        <v>1555</v>
      </c>
    </row>
    <row r="737" spans="1:8">
      <c r="A737" s="105" t="s">
        <v>782</v>
      </c>
      <c r="B737" s="106" t="s">
        <v>788</v>
      </c>
      <c r="C737" s="102">
        <v>0</v>
      </c>
      <c r="D737" s="102">
        <v>1</v>
      </c>
      <c r="E737" s="102">
        <v>0</v>
      </c>
      <c r="F737" s="107">
        <v>1</v>
      </c>
      <c r="G737" s="102">
        <v>44.5</v>
      </c>
      <c r="H737" s="108">
        <v>2.2499999999999999E-2</v>
      </c>
    </row>
    <row r="738" spans="1:8">
      <c r="A738" s="105" t="s">
        <v>782</v>
      </c>
      <c r="B738" s="106" t="s">
        <v>789</v>
      </c>
      <c r="C738" s="102">
        <v>3</v>
      </c>
      <c r="D738" s="102">
        <v>26</v>
      </c>
      <c r="E738" s="102">
        <v>0</v>
      </c>
      <c r="F738" s="107">
        <v>29</v>
      </c>
      <c r="G738" s="102">
        <v>709.88</v>
      </c>
      <c r="H738" s="108">
        <v>4.0899999999999999E-2</v>
      </c>
    </row>
    <row r="739" spans="1:8">
      <c r="A739" s="105" t="s">
        <v>782</v>
      </c>
      <c r="B739" s="106" t="s">
        <v>790</v>
      </c>
      <c r="C739" s="102">
        <v>0</v>
      </c>
      <c r="D739" s="102">
        <v>1</v>
      </c>
      <c r="E739" s="102">
        <v>0</v>
      </c>
      <c r="F739" s="107">
        <v>1</v>
      </c>
      <c r="G739" s="102">
        <v>40.51</v>
      </c>
      <c r="H739" s="108">
        <v>2.47E-2</v>
      </c>
    </row>
    <row r="740" spans="1:8">
      <c r="A740" s="105" t="s">
        <v>782</v>
      </c>
      <c r="B740" s="106" t="s">
        <v>791</v>
      </c>
      <c r="C740" s="102">
        <v>0</v>
      </c>
      <c r="D740" s="102">
        <v>1</v>
      </c>
      <c r="E740" s="102">
        <v>0</v>
      </c>
      <c r="F740" s="107">
        <v>1</v>
      </c>
      <c r="G740" s="102">
        <v>442.44</v>
      </c>
      <c r="H740" s="108">
        <v>2.3E-3</v>
      </c>
    </row>
    <row r="741" spans="1:8">
      <c r="A741" s="105" t="s">
        <v>782</v>
      </c>
      <c r="B741" s="106" t="s">
        <v>792</v>
      </c>
      <c r="C741" s="102">
        <v>2</v>
      </c>
      <c r="D741" s="102">
        <v>0</v>
      </c>
      <c r="E741" s="102">
        <v>0</v>
      </c>
      <c r="F741" s="107">
        <v>2</v>
      </c>
      <c r="G741" s="160" t="s">
        <v>1555</v>
      </c>
      <c r="H741" s="161" t="s">
        <v>1555</v>
      </c>
    </row>
    <row r="742" spans="1:8">
      <c r="A742" s="105" t="s">
        <v>782</v>
      </c>
      <c r="B742" s="106" t="s">
        <v>793</v>
      </c>
      <c r="C742" s="102">
        <v>6</v>
      </c>
      <c r="D742" s="102">
        <v>6</v>
      </c>
      <c r="E742" s="102">
        <v>1</v>
      </c>
      <c r="F742" s="107">
        <v>13</v>
      </c>
      <c r="G742" s="102">
        <v>1452.3</v>
      </c>
      <c r="H742" s="108">
        <v>8.9999999999999993E-3</v>
      </c>
    </row>
    <row r="743" spans="1:8">
      <c r="A743" s="105" t="s">
        <v>782</v>
      </c>
      <c r="B743" s="106" t="s">
        <v>794</v>
      </c>
      <c r="C743" s="102">
        <v>0</v>
      </c>
      <c r="D743" s="102">
        <v>2</v>
      </c>
      <c r="E743" s="102">
        <v>0</v>
      </c>
      <c r="F743" s="107">
        <v>2</v>
      </c>
      <c r="G743" s="160" t="s">
        <v>1555</v>
      </c>
      <c r="H743" s="161" t="s">
        <v>1555</v>
      </c>
    </row>
    <row r="744" spans="1:8">
      <c r="A744" s="105" t="s">
        <v>782</v>
      </c>
      <c r="B744" s="106" t="s">
        <v>795</v>
      </c>
      <c r="C744" s="102">
        <v>1</v>
      </c>
      <c r="D744" s="102">
        <v>0</v>
      </c>
      <c r="E744" s="102">
        <v>0</v>
      </c>
      <c r="F744" s="107">
        <v>1</v>
      </c>
      <c r="G744" s="160" t="s">
        <v>1555</v>
      </c>
      <c r="H744" s="161" t="s">
        <v>1555</v>
      </c>
    </row>
    <row r="745" spans="1:8">
      <c r="A745" s="105" t="s">
        <v>782</v>
      </c>
      <c r="B745" s="106" t="s">
        <v>796</v>
      </c>
      <c r="C745" s="102">
        <v>2</v>
      </c>
      <c r="D745" s="102">
        <v>0</v>
      </c>
      <c r="E745" s="102">
        <v>0</v>
      </c>
      <c r="F745" s="107">
        <v>2</v>
      </c>
      <c r="G745" s="160" t="s">
        <v>1555</v>
      </c>
      <c r="H745" s="161" t="s">
        <v>1555</v>
      </c>
    </row>
    <row r="746" spans="1:8">
      <c r="A746" s="105" t="s">
        <v>782</v>
      </c>
      <c r="B746" s="106" t="s">
        <v>797</v>
      </c>
      <c r="C746" s="102">
        <v>0</v>
      </c>
      <c r="D746" s="102">
        <v>3</v>
      </c>
      <c r="E746" s="102">
        <v>2</v>
      </c>
      <c r="F746" s="107">
        <v>5</v>
      </c>
      <c r="G746" s="102">
        <v>239.6</v>
      </c>
      <c r="H746" s="108">
        <v>2.0899999999999998E-2</v>
      </c>
    </row>
    <row r="747" spans="1:8">
      <c r="A747" s="105" t="s">
        <v>782</v>
      </c>
      <c r="B747" s="106" t="s">
        <v>798</v>
      </c>
      <c r="C747" s="102">
        <v>1</v>
      </c>
      <c r="D747" s="102">
        <v>0</v>
      </c>
      <c r="E747" s="102">
        <v>0</v>
      </c>
      <c r="F747" s="107">
        <v>1</v>
      </c>
      <c r="G747" s="160" t="s">
        <v>1555</v>
      </c>
      <c r="H747" s="161" t="s">
        <v>1555</v>
      </c>
    </row>
    <row r="748" spans="1:8">
      <c r="A748" s="105" t="s">
        <v>782</v>
      </c>
      <c r="B748" s="106" t="s">
        <v>799</v>
      </c>
      <c r="C748" s="102">
        <v>5</v>
      </c>
      <c r="D748" s="102">
        <v>2</v>
      </c>
      <c r="E748" s="102">
        <v>0</v>
      </c>
      <c r="F748" s="107">
        <v>7</v>
      </c>
      <c r="G748" s="160" t="s">
        <v>1555</v>
      </c>
      <c r="H748" s="161" t="s">
        <v>1555</v>
      </c>
    </row>
    <row r="749" spans="1:8">
      <c r="A749" s="105" t="s">
        <v>782</v>
      </c>
      <c r="B749" s="106" t="s">
        <v>800</v>
      </c>
      <c r="C749" s="102">
        <v>0</v>
      </c>
      <c r="D749" s="102">
        <v>1</v>
      </c>
      <c r="E749" s="102">
        <v>0</v>
      </c>
      <c r="F749" s="107">
        <v>1</v>
      </c>
      <c r="G749" s="160" t="s">
        <v>1555</v>
      </c>
      <c r="H749" s="161" t="s">
        <v>1555</v>
      </c>
    </row>
    <row r="750" spans="1:8">
      <c r="A750" s="105" t="s">
        <v>782</v>
      </c>
      <c r="B750" s="106" t="s">
        <v>801</v>
      </c>
      <c r="C750" s="102">
        <v>3</v>
      </c>
      <c r="D750" s="102">
        <v>0</v>
      </c>
      <c r="E750" s="102">
        <v>1</v>
      </c>
      <c r="F750" s="107">
        <v>4</v>
      </c>
      <c r="G750" s="102">
        <v>244.48</v>
      </c>
      <c r="H750" s="108">
        <v>1.6400000000000001E-2</v>
      </c>
    </row>
    <row r="751" spans="1:8">
      <c r="A751" s="105" t="s">
        <v>782</v>
      </c>
      <c r="B751" s="106" t="s">
        <v>802</v>
      </c>
      <c r="C751" s="102">
        <v>4</v>
      </c>
      <c r="D751" s="102">
        <v>6</v>
      </c>
      <c r="E751" s="102">
        <v>0</v>
      </c>
      <c r="F751" s="107">
        <v>10</v>
      </c>
      <c r="G751" s="102">
        <v>995.75</v>
      </c>
      <c r="H751" s="108">
        <v>0.01</v>
      </c>
    </row>
    <row r="752" spans="1:8">
      <c r="A752" s="105" t="s">
        <v>782</v>
      </c>
      <c r="B752" s="106" t="s">
        <v>803</v>
      </c>
      <c r="C752" s="102">
        <v>2</v>
      </c>
      <c r="D752" s="102">
        <v>1</v>
      </c>
      <c r="E752" s="102">
        <v>0</v>
      </c>
      <c r="F752" s="107">
        <v>3</v>
      </c>
      <c r="G752" s="102">
        <v>430.4</v>
      </c>
      <c r="H752" s="108">
        <v>7.0000000000000001E-3</v>
      </c>
    </row>
    <row r="753" spans="1:8">
      <c r="A753" s="105" t="s">
        <v>782</v>
      </c>
      <c r="B753" s="106" t="s">
        <v>804</v>
      </c>
      <c r="C753" s="102">
        <v>2</v>
      </c>
      <c r="D753" s="102">
        <v>0</v>
      </c>
      <c r="E753" s="102">
        <v>0</v>
      </c>
      <c r="F753" s="107">
        <v>2</v>
      </c>
      <c r="G753" s="160" t="s">
        <v>1555</v>
      </c>
      <c r="H753" s="161" t="s">
        <v>1555</v>
      </c>
    </row>
    <row r="754" spans="1:8">
      <c r="A754" s="105" t="s">
        <v>782</v>
      </c>
      <c r="B754" s="106" t="s">
        <v>805</v>
      </c>
      <c r="C754" s="102">
        <v>0</v>
      </c>
      <c r="D754" s="102">
        <v>1</v>
      </c>
      <c r="E754" s="102">
        <v>0</v>
      </c>
      <c r="F754" s="107">
        <v>1</v>
      </c>
      <c r="G754" s="102">
        <v>239.35</v>
      </c>
      <c r="H754" s="108">
        <v>4.1999999999999997E-3</v>
      </c>
    </row>
    <row r="755" spans="1:8">
      <c r="A755" s="105" t="s">
        <v>782</v>
      </c>
      <c r="B755" s="106" t="s">
        <v>806</v>
      </c>
      <c r="C755" s="102">
        <v>0</v>
      </c>
      <c r="D755" s="102">
        <v>3</v>
      </c>
      <c r="E755" s="102">
        <v>0</v>
      </c>
      <c r="F755" s="107">
        <v>3</v>
      </c>
      <c r="G755" s="102">
        <v>103.84</v>
      </c>
      <c r="H755" s="108">
        <v>2.8899999999999999E-2</v>
      </c>
    </row>
    <row r="756" spans="1:8">
      <c r="A756" s="105" t="s">
        <v>782</v>
      </c>
      <c r="B756" s="106" t="s">
        <v>807</v>
      </c>
      <c r="C756" s="102">
        <v>1</v>
      </c>
      <c r="D756" s="102">
        <v>0</v>
      </c>
      <c r="E756" s="102">
        <v>0</v>
      </c>
      <c r="F756" s="107">
        <v>1</v>
      </c>
      <c r="G756" s="160" t="s">
        <v>1555</v>
      </c>
      <c r="H756" s="161" t="s">
        <v>1555</v>
      </c>
    </row>
    <row r="757" spans="1:8">
      <c r="A757" s="105" t="s">
        <v>782</v>
      </c>
      <c r="B757" s="106" t="s">
        <v>808</v>
      </c>
      <c r="C757" s="102">
        <v>4</v>
      </c>
      <c r="D757" s="102">
        <v>12</v>
      </c>
      <c r="E757" s="102">
        <v>0</v>
      </c>
      <c r="F757" s="107">
        <v>16</v>
      </c>
      <c r="G757" s="102">
        <v>867.73</v>
      </c>
      <c r="H757" s="108">
        <v>1.84E-2</v>
      </c>
    </row>
    <row r="758" spans="1:8">
      <c r="A758" s="105" t="s">
        <v>782</v>
      </c>
      <c r="B758" s="106" t="s">
        <v>755</v>
      </c>
      <c r="C758" s="102">
        <v>3</v>
      </c>
      <c r="D758" s="102">
        <v>1</v>
      </c>
      <c r="E758" s="102">
        <v>0</v>
      </c>
      <c r="F758" s="107">
        <v>4</v>
      </c>
      <c r="G758" s="160" t="s">
        <v>1555</v>
      </c>
      <c r="H758" s="161" t="s">
        <v>1555</v>
      </c>
    </row>
    <row r="759" spans="1:8">
      <c r="A759" s="105" t="s">
        <v>782</v>
      </c>
      <c r="B759" s="106" t="s">
        <v>809</v>
      </c>
      <c r="C759" s="102">
        <v>4</v>
      </c>
      <c r="D759" s="102">
        <v>3</v>
      </c>
      <c r="E759" s="102">
        <v>0</v>
      </c>
      <c r="F759" s="107">
        <v>7</v>
      </c>
      <c r="G759" s="160" t="s">
        <v>1555</v>
      </c>
      <c r="H759" s="161" t="s">
        <v>1555</v>
      </c>
    </row>
    <row r="760" spans="1:8">
      <c r="A760" s="105" t="s">
        <v>782</v>
      </c>
      <c r="B760" s="106" t="s">
        <v>810</v>
      </c>
      <c r="C760" s="102">
        <v>4</v>
      </c>
      <c r="D760" s="102">
        <v>2</v>
      </c>
      <c r="E760" s="102">
        <v>0</v>
      </c>
      <c r="F760" s="107">
        <v>6</v>
      </c>
      <c r="G760" s="160" t="s">
        <v>1555</v>
      </c>
      <c r="H760" s="161" t="s">
        <v>1555</v>
      </c>
    </row>
    <row r="761" spans="1:8">
      <c r="A761" s="105" t="s">
        <v>782</v>
      </c>
      <c r="B761" s="106" t="s">
        <v>811</v>
      </c>
      <c r="C761" s="102">
        <v>3</v>
      </c>
      <c r="D761" s="102">
        <v>1</v>
      </c>
      <c r="E761" s="102">
        <v>0</v>
      </c>
      <c r="F761" s="107">
        <v>4</v>
      </c>
      <c r="G761" s="160" t="s">
        <v>1555</v>
      </c>
      <c r="H761" s="161" t="s">
        <v>1555</v>
      </c>
    </row>
    <row r="762" spans="1:8">
      <c r="A762" s="105" t="s">
        <v>782</v>
      </c>
      <c r="B762" s="106" t="s">
        <v>812</v>
      </c>
      <c r="C762" s="102">
        <v>3</v>
      </c>
      <c r="D762" s="102">
        <v>1</v>
      </c>
      <c r="E762" s="102">
        <v>0</v>
      </c>
      <c r="F762" s="107">
        <v>4</v>
      </c>
      <c r="G762" s="160" t="s">
        <v>1555</v>
      </c>
      <c r="H762" s="161" t="s">
        <v>1555</v>
      </c>
    </row>
    <row r="763" spans="1:8">
      <c r="A763" s="105" t="s">
        <v>782</v>
      </c>
      <c r="B763" s="106" t="s">
        <v>813</v>
      </c>
      <c r="C763" s="102">
        <v>6</v>
      </c>
      <c r="D763" s="102">
        <v>1</v>
      </c>
      <c r="E763" s="102">
        <v>0</v>
      </c>
      <c r="F763" s="107">
        <v>7</v>
      </c>
      <c r="G763" s="160" t="s">
        <v>1555</v>
      </c>
      <c r="H763" s="161" t="s">
        <v>1555</v>
      </c>
    </row>
    <row r="764" spans="1:8">
      <c r="A764" s="105" t="s">
        <v>782</v>
      </c>
      <c r="B764" s="106" t="s">
        <v>814</v>
      </c>
      <c r="C764" s="102">
        <v>4</v>
      </c>
      <c r="D764" s="102">
        <v>0</v>
      </c>
      <c r="E764" s="102">
        <v>0</v>
      </c>
      <c r="F764" s="107">
        <v>4</v>
      </c>
      <c r="G764" s="160" t="s">
        <v>1555</v>
      </c>
      <c r="H764" s="161" t="s">
        <v>1555</v>
      </c>
    </row>
    <row r="765" spans="1:8">
      <c r="A765" s="105" t="s">
        <v>782</v>
      </c>
      <c r="B765" s="106" t="s">
        <v>815</v>
      </c>
      <c r="C765" s="102">
        <v>4</v>
      </c>
      <c r="D765" s="102">
        <v>2</v>
      </c>
      <c r="E765" s="102">
        <v>0</v>
      </c>
      <c r="F765" s="107">
        <v>6</v>
      </c>
      <c r="G765" s="160" t="s">
        <v>1555</v>
      </c>
      <c r="H765" s="161" t="s">
        <v>1555</v>
      </c>
    </row>
    <row r="766" spans="1:8">
      <c r="A766" s="105" t="s">
        <v>782</v>
      </c>
      <c r="B766" s="106" t="s">
        <v>816</v>
      </c>
      <c r="C766" s="102">
        <v>2</v>
      </c>
      <c r="D766" s="102">
        <v>0</v>
      </c>
      <c r="E766" s="102">
        <v>0</v>
      </c>
      <c r="F766" s="107">
        <v>2</v>
      </c>
      <c r="G766" s="160" t="s">
        <v>1555</v>
      </c>
      <c r="H766" s="161" t="s">
        <v>1555</v>
      </c>
    </row>
    <row r="767" spans="1:8">
      <c r="A767" s="105" t="s">
        <v>782</v>
      </c>
      <c r="B767" s="106" t="s">
        <v>817</v>
      </c>
      <c r="C767" s="102">
        <v>3</v>
      </c>
      <c r="D767" s="102">
        <v>0</v>
      </c>
      <c r="E767" s="102">
        <v>0</v>
      </c>
      <c r="F767" s="107">
        <v>3</v>
      </c>
      <c r="G767" s="160" t="s">
        <v>1555</v>
      </c>
      <c r="H767" s="161" t="s">
        <v>1555</v>
      </c>
    </row>
    <row r="768" spans="1:8">
      <c r="A768" s="105" t="s">
        <v>782</v>
      </c>
      <c r="B768" s="106" t="s">
        <v>818</v>
      </c>
      <c r="C768" s="102">
        <v>3</v>
      </c>
      <c r="D768" s="102">
        <v>1</v>
      </c>
      <c r="E768" s="102">
        <v>0</v>
      </c>
      <c r="F768" s="107">
        <v>4</v>
      </c>
      <c r="G768" s="160" t="s">
        <v>1555</v>
      </c>
      <c r="H768" s="161" t="s">
        <v>1555</v>
      </c>
    </row>
    <row r="769" spans="1:8">
      <c r="A769" s="105" t="s">
        <v>782</v>
      </c>
      <c r="B769" s="106" t="s">
        <v>819</v>
      </c>
      <c r="C769" s="102">
        <v>1</v>
      </c>
      <c r="D769" s="102">
        <v>1</v>
      </c>
      <c r="E769" s="102">
        <v>0</v>
      </c>
      <c r="F769" s="107">
        <v>2</v>
      </c>
      <c r="G769" s="160" t="s">
        <v>1555</v>
      </c>
      <c r="H769" s="161" t="s">
        <v>1555</v>
      </c>
    </row>
    <row r="770" spans="1:8">
      <c r="A770" s="105" t="s">
        <v>782</v>
      </c>
      <c r="B770" s="106" t="s">
        <v>820</v>
      </c>
      <c r="C770" s="102">
        <v>1</v>
      </c>
      <c r="D770" s="102">
        <v>2</v>
      </c>
      <c r="E770" s="102">
        <v>0</v>
      </c>
      <c r="F770" s="107">
        <v>3</v>
      </c>
      <c r="G770" s="102">
        <v>485.77</v>
      </c>
      <c r="H770" s="108">
        <v>6.1999999999999998E-3</v>
      </c>
    </row>
    <row r="771" spans="1:8">
      <c r="A771" s="105" t="s">
        <v>782</v>
      </c>
      <c r="B771" s="106" t="s">
        <v>263</v>
      </c>
      <c r="C771" s="102">
        <v>2</v>
      </c>
      <c r="D771" s="102">
        <v>0</v>
      </c>
      <c r="E771" s="102">
        <v>0</v>
      </c>
      <c r="F771" s="107">
        <v>2</v>
      </c>
      <c r="G771" s="102">
        <v>268.86</v>
      </c>
      <c r="H771" s="108">
        <v>7.4000000000000003E-3</v>
      </c>
    </row>
    <row r="772" spans="1:8">
      <c r="A772" s="105" t="s">
        <v>782</v>
      </c>
      <c r="B772" s="106" t="s">
        <v>821</v>
      </c>
      <c r="C772" s="102">
        <v>1</v>
      </c>
      <c r="D772" s="102">
        <v>0</v>
      </c>
      <c r="E772" s="102">
        <v>0</v>
      </c>
      <c r="F772" s="107">
        <v>1</v>
      </c>
      <c r="G772" s="160" t="s">
        <v>1555</v>
      </c>
      <c r="H772" s="161" t="s">
        <v>1555</v>
      </c>
    </row>
    <row r="773" spans="1:8">
      <c r="A773" s="105" t="s">
        <v>782</v>
      </c>
      <c r="B773" s="106" t="s">
        <v>822</v>
      </c>
      <c r="C773" s="102">
        <v>2</v>
      </c>
      <c r="D773" s="102">
        <v>2</v>
      </c>
      <c r="E773" s="102">
        <v>0</v>
      </c>
      <c r="F773" s="107">
        <v>4</v>
      </c>
      <c r="G773" s="102">
        <v>274.47000000000003</v>
      </c>
      <c r="H773" s="108">
        <v>1.46E-2</v>
      </c>
    </row>
    <row r="774" spans="1:8">
      <c r="A774" s="105" t="s">
        <v>782</v>
      </c>
      <c r="B774" s="106" t="s">
        <v>823</v>
      </c>
      <c r="C774" s="102">
        <v>3</v>
      </c>
      <c r="D774" s="102">
        <v>0</v>
      </c>
      <c r="E774" s="102">
        <v>0</v>
      </c>
      <c r="F774" s="107">
        <v>3</v>
      </c>
      <c r="G774" s="160" t="s">
        <v>1555</v>
      </c>
      <c r="H774" s="161" t="s">
        <v>1555</v>
      </c>
    </row>
    <row r="775" spans="1:8">
      <c r="A775" s="105" t="s">
        <v>782</v>
      </c>
      <c r="B775" s="106" t="s">
        <v>824</v>
      </c>
      <c r="C775" s="102">
        <v>1</v>
      </c>
      <c r="D775" s="102">
        <v>0</v>
      </c>
      <c r="E775" s="102">
        <v>0</v>
      </c>
      <c r="F775" s="107">
        <v>1</v>
      </c>
      <c r="G775" s="160" t="s">
        <v>1555</v>
      </c>
      <c r="H775" s="161" t="s">
        <v>1555</v>
      </c>
    </row>
    <row r="776" spans="1:8">
      <c r="A776" s="105" t="s">
        <v>782</v>
      </c>
      <c r="B776" s="106" t="s">
        <v>825</v>
      </c>
      <c r="C776" s="102">
        <v>0</v>
      </c>
      <c r="D776" s="102">
        <v>3</v>
      </c>
      <c r="E776" s="102">
        <v>0</v>
      </c>
      <c r="F776" s="107">
        <v>3</v>
      </c>
      <c r="G776" s="102">
        <v>290.77999999999997</v>
      </c>
      <c r="H776" s="108">
        <v>1.03E-2</v>
      </c>
    </row>
    <row r="777" spans="1:8">
      <c r="A777" s="105" t="s">
        <v>782</v>
      </c>
      <c r="B777" s="106" t="s">
        <v>826</v>
      </c>
      <c r="C777" s="102">
        <v>0</v>
      </c>
      <c r="D777" s="102">
        <v>1</v>
      </c>
      <c r="E777" s="102">
        <v>0</v>
      </c>
      <c r="F777" s="107">
        <v>1</v>
      </c>
      <c r="G777" s="160" t="s">
        <v>1555</v>
      </c>
      <c r="H777" s="161" t="s">
        <v>1555</v>
      </c>
    </row>
    <row r="778" spans="1:8">
      <c r="A778" s="105" t="s">
        <v>782</v>
      </c>
      <c r="B778" s="106" t="s">
        <v>827</v>
      </c>
      <c r="C778" s="102">
        <v>1</v>
      </c>
      <c r="D778" s="102">
        <v>0</v>
      </c>
      <c r="E778" s="102">
        <v>0</v>
      </c>
      <c r="F778" s="107">
        <v>1</v>
      </c>
      <c r="G778" s="160" t="s">
        <v>1555</v>
      </c>
      <c r="H778" s="161" t="s">
        <v>1555</v>
      </c>
    </row>
    <row r="779" spans="1:8">
      <c r="A779" s="105" t="s">
        <v>782</v>
      </c>
      <c r="B779" s="106" t="s">
        <v>828</v>
      </c>
      <c r="C779" s="102">
        <v>3</v>
      </c>
      <c r="D779" s="102">
        <v>4</v>
      </c>
      <c r="E779" s="102">
        <v>0</v>
      </c>
      <c r="F779" s="107">
        <v>7</v>
      </c>
      <c r="G779" s="102">
        <v>932.71</v>
      </c>
      <c r="H779" s="108">
        <v>7.4999999999999997E-3</v>
      </c>
    </row>
    <row r="780" spans="1:8">
      <c r="A780" s="105" t="s">
        <v>782</v>
      </c>
      <c r="B780" s="106" t="s">
        <v>829</v>
      </c>
      <c r="C780" s="102">
        <v>1</v>
      </c>
      <c r="D780" s="102">
        <v>0</v>
      </c>
      <c r="E780" s="102">
        <v>0</v>
      </c>
      <c r="F780" s="107">
        <v>1</v>
      </c>
      <c r="G780" s="160" t="s">
        <v>1555</v>
      </c>
      <c r="H780" s="161" t="s">
        <v>1555</v>
      </c>
    </row>
    <row r="781" spans="1:8">
      <c r="A781" s="105" t="s">
        <v>782</v>
      </c>
      <c r="B781" s="106" t="s">
        <v>830</v>
      </c>
      <c r="C781" s="102">
        <v>0</v>
      </c>
      <c r="D781" s="102">
        <v>8</v>
      </c>
      <c r="E781" s="102">
        <v>0</v>
      </c>
      <c r="F781" s="107">
        <v>8</v>
      </c>
      <c r="G781" s="102">
        <v>1382.56</v>
      </c>
      <c r="H781" s="108">
        <v>5.7999999999999996E-3</v>
      </c>
    </row>
    <row r="782" spans="1:8">
      <c r="A782" s="105" t="s">
        <v>782</v>
      </c>
      <c r="B782" s="106" t="s">
        <v>832</v>
      </c>
      <c r="C782" s="102">
        <v>3</v>
      </c>
      <c r="D782" s="102">
        <v>0</v>
      </c>
      <c r="E782" s="102">
        <v>0</v>
      </c>
      <c r="F782" s="107">
        <v>3</v>
      </c>
      <c r="G782" s="160" t="s">
        <v>1555</v>
      </c>
      <c r="H782" s="161" t="s">
        <v>1555</v>
      </c>
    </row>
    <row r="783" spans="1:8">
      <c r="A783" s="105" t="s">
        <v>782</v>
      </c>
      <c r="B783" s="106" t="s">
        <v>833</v>
      </c>
      <c r="C783" s="102">
        <v>1</v>
      </c>
      <c r="D783" s="102">
        <v>2</v>
      </c>
      <c r="E783" s="102">
        <v>0</v>
      </c>
      <c r="F783" s="107">
        <v>3</v>
      </c>
      <c r="G783" s="102">
        <v>234.15</v>
      </c>
      <c r="H783" s="108">
        <v>1.2800000000000001E-2</v>
      </c>
    </row>
    <row r="784" spans="1:8">
      <c r="A784" s="105" t="s">
        <v>782</v>
      </c>
      <c r="B784" s="106" t="s">
        <v>834</v>
      </c>
      <c r="C784" s="102">
        <v>1</v>
      </c>
      <c r="D784" s="102">
        <v>2</v>
      </c>
      <c r="E784" s="102">
        <v>0</v>
      </c>
      <c r="F784" s="107">
        <v>3</v>
      </c>
      <c r="G784" s="160" t="s">
        <v>1555</v>
      </c>
      <c r="H784" s="161" t="s">
        <v>1555</v>
      </c>
    </row>
    <row r="785" spans="1:8">
      <c r="A785" s="105" t="s">
        <v>782</v>
      </c>
      <c r="B785" s="106" t="s">
        <v>835</v>
      </c>
      <c r="C785" s="102">
        <v>3</v>
      </c>
      <c r="D785" s="102">
        <v>0</v>
      </c>
      <c r="E785" s="102">
        <v>0</v>
      </c>
      <c r="F785" s="107">
        <v>3</v>
      </c>
      <c r="G785" s="160" t="s">
        <v>1555</v>
      </c>
      <c r="H785" s="161" t="s">
        <v>1555</v>
      </c>
    </row>
    <row r="786" spans="1:8">
      <c r="A786" s="105" t="s">
        <v>782</v>
      </c>
      <c r="B786" s="106" t="s">
        <v>836</v>
      </c>
      <c r="C786" s="102">
        <v>41</v>
      </c>
      <c r="D786" s="102">
        <v>199</v>
      </c>
      <c r="E786" s="102">
        <v>0</v>
      </c>
      <c r="F786" s="107">
        <v>240</v>
      </c>
      <c r="G786" s="102">
        <v>6413.69</v>
      </c>
      <c r="H786" s="108">
        <v>3.7400000000000003E-2</v>
      </c>
    </row>
    <row r="787" spans="1:8">
      <c r="A787" s="105" t="s">
        <v>782</v>
      </c>
      <c r="B787" s="106" t="s">
        <v>837</v>
      </c>
      <c r="C787" s="102">
        <v>2</v>
      </c>
      <c r="D787" s="102">
        <v>0</v>
      </c>
      <c r="E787" s="102">
        <v>0</v>
      </c>
      <c r="F787" s="107">
        <v>2</v>
      </c>
      <c r="G787" s="160" t="s">
        <v>1555</v>
      </c>
      <c r="H787" s="161" t="s">
        <v>1555</v>
      </c>
    </row>
    <row r="788" spans="1:8">
      <c r="A788" s="105" t="s">
        <v>782</v>
      </c>
      <c r="B788" s="106" t="s">
        <v>838</v>
      </c>
      <c r="C788" s="102">
        <v>1</v>
      </c>
      <c r="D788" s="102">
        <v>7</v>
      </c>
      <c r="E788" s="102">
        <v>0</v>
      </c>
      <c r="F788" s="107">
        <v>8</v>
      </c>
      <c r="G788" s="102">
        <v>239.02</v>
      </c>
      <c r="H788" s="108">
        <v>3.3500000000000002E-2</v>
      </c>
    </row>
    <row r="789" spans="1:8">
      <c r="A789" s="105" t="s">
        <v>782</v>
      </c>
      <c r="B789" s="106" t="s">
        <v>839</v>
      </c>
      <c r="C789" s="102">
        <v>1</v>
      </c>
      <c r="D789" s="102">
        <v>3</v>
      </c>
      <c r="E789" s="102">
        <v>0</v>
      </c>
      <c r="F789" s="107">
        <v>4</v>
      </c>
      <c r="G789" s="102">
        <v>838.01</v>
      </c>
      <c r="H789" s="108">
        <v>4.7999999999999996E-3</v>
      </c>
    </row>
    <row r="790" spans="1:8">
      <c r="A790" s="105" t="s">
        <v>782</v>
      </c>
      <c r="B790" s="106" t="s">
        <v>840</v>
      </c>
      <c r="C790" s="102">
        <v>3</v>
      </c>
      <c r="D790" s="102">
        <v>10</v>
      </c>
      <c r="E790" s="102">
        <v>0</v>
      </c>
      <c r="F790" s="107">
        <v>13</v>
      </c>
      <c r="G790" s="102">
        <v>194.52</v>
      </c>
      <c r="H790" s="108">
        <v>6.6799999999999998E-2</v>
      </c>
    </row>
    <row r="791" spans="1:8">
      <c r="A791" s="105" t="s">
        <v>782</v>
      </c>
      <c r="B791" s="106" t="s">
        <v>841</v>
      </c>
      <c r="C791" s="102">
        <v>0</v>
      </c>
      <c r="D791" s="102">
        <v>1</v>
      </c>
      <c r="E791" s="102">
        <v>0</v>
      </c>
      <c r="F791" s="107">
        <v>1</v>
      </c>
      <c r="G791" s="102">
        <v>290.72000000000003</v>
      </c>
      <c r="H791" s="108">
        <v>3.3999999999999998E-3</v>
      </c>
    </row>
    <row r="792" spans="1:8">
      <c r="A792" s="105" t="s">
        <v>782</v>
      </c>
      <c r="B792" s="106" t="s">
        <v>842</v>
      </c>
      <c r="C792" s="102">
        <v>2</v>
      </c>
      <c r="D792" s="102">
        <v>0</v>
      </c>
      <c r="E792" s="102">
        <v>0</v>
      </c>
      <c r="F792" s="107">
        <v>2</v>
      </c>
      <c r="G792" s="160" t="s">
        <v>1555</v>
      </c>
      <c r="H792" s="161" t="s">
        <v>1555</v>
      </c>
    </row>
    <row r="793" spans="1:8">
      <c r="A793" s="105" t="s">
        <v>782</v>
      </c>
      <c r="B793" s="106" t="s">
        <v>843</v>
      </c>
      <c r="C793" s="102">
        <v>1</v>
      </c>
      <c r="D793" s="102">
        <v>1</v>
      </c>
      <c r="E793" s="102">
        <v>0</v>
      </c>
      <c r="F793" s="107">
        <v>2</v>
      </c>
      <c r="G793" s="160" t="s">
        <v>1555</v>
      </c>
      <c r="H793" s="161" t="s">
        <v>1555</v>
      </c>
    </row>
    <row r="794" spans="1:8">
      <c r="A794" s="105" t="s">
        <v>782</v>
      </c>
      <c r="B794" s="106" t="s">
        <v>844</v>
      </c>
      <c r="C794" s="102">
        <v>10</v>
      </c>
      <c r="D794" s="102">
        <v>106</v>
      </c>
      <c r="E794" s="102">
        <v>0</v>
      </c>
      <c r="F794" s="107">
        <v>116</v>
      </c>
      <c r="G794" s="102">
        <v>1731.49</v>
      </c>
      <c r="H794" s="108">
        <v>6.7000000000000004E-2</v>
      </c>
    </row>
    <row r="795" spans="1:8">
      <c r="A795" s="105" t="s">
        <v>782</v>
      </c>
      <c r="B795" s="106" t="s">
        <v>845</v>
      </c>
      <c r="C795" s="102">
        <v>1</v>
      </c>
      <c r="D795" s="102">
        <v>2</v>
      </c>
      <c r="E795" s="102">
        <v>0</v>
      </c>
      <c r="F795" s="107">
        <v>3</v>
      </c>
      <c r="G795" s="160" t="s">
        <v>1555</v>
      </c>
      <c r="H795" s="161" t="s">
        <v>1555</v>
      </c>
    </row>
    <row r="796" spans="1:8">
      <c r="A796" s="105" t="s">
        <v>782</v>
      </c>
      <c r="B796" s="106" t="s">
        <v>846</v>
      </c>
      <c r="C796" s="102">
        <v>0</v>
      </c>
      <c r="D796" s="102">
        <v>6</v>
      </c>
      <c r="E796" s="102">
        <v>0</v>
      </c>
      <c r="F796" s="107">
        <v>6</v>
      </c>
      <c r="G796" s="102">
        <v>192.12</v>
      </c>
      <c r="H796" s="108">
        <v>3.1199999999999999E-2</v>
      </c>
    </row>
    <row r="797" spans="1:8">
      <c r="A797" s="105" t="s">
        <v>782</v>
      </c>
      <c r="B797" s="106" t="s">
        <v>847</v>
      </c>
      <c r="C797" s="102">
        <v>7</v>
      </c>
      <c r="D797" s="102">
        <v>0</v>
      </c>
      <c r="E797" s="102">
        <v>0</v>
      </c>
      <c r="F797" s="107">
        <v>7</v>
      </c>
      <c r="G797" s="102">
        <v>1158.94</v>
      </c>
      <c r="H797" s="108">
        <v>6.0000000000000001E-3</v>
      </c>
    </row>
    <row r="798" spans="1:8">
      <c r="A798" s="105" t="s">
        <v>782</v>
      </c>
      <c r="B798" s="106" t="s">
        <v>848</v>
      </c>
      <c r="C798" s="102">
        <v>2</v>
      </c>
      <c r="D798" s="102">
        <v>3</v>
      </c>
      <c r="E798" s="102">
        <v>0</v>
      </c>
      <c r="F798" s="107">
        <v>5</v>
      </c>
      <c r="G798" s="160" t="s">
        <v>1555</v>
      </c>
      <c r="H798" s="161" t="s">
        <v>1555</v>
      </c>
    </row>
    <row r="799" spans="1:8">
      <c r="A799" s="110" t="s">
        <v>782</v>
      </c>
      <c r="B799" s="111"/>
      <c r="C799" s="112">
        <v>172</v>
      </c>
      <c r="D799" s="112">
        <v>445</v>
      </c>
      <c r="E799" s="112">
        <v>4</v>
      </c>
      <c r="F799" s="113">
        <v>621</v>
      </c>
      <c r="G799" s="112">
        <v>20820.599999999999</v>
      </c>
      <c r="H799" s="114">
        <v>2.98E-2</v>
      </c>
    </row>
    <row r="800" spans="1:8">
      <c r="A800" s="105" t="s">
        <v>849</v>
      </c>
      <c r="B800" s="106" t="s">
        <v>850</v>
      </c>
      <c r="C800" s="102">
        <v>2</v>
      </c>
      <c r="D800" s="102">
        <v>0</v>
      </c>
      <c r="E800" s="102">
        <v>0</v>
      </c>
      <c r="F800" s="107">
        <v>2</v>
      </c>
      <c r="G800" s="160" t="s">
        <v>1555</v>
      </c>
      <c r="H800" s="161" t="s">
        <v>1555</v>
      </c>
    </row>
    <row r="801" spans="1:8">
      <c r="A801" s="105" t="s">
        <v>849</v>
      </c>
      <c r="B801" s="106" t="s">
        <v>851</v>
      </c>
      <c r="C801" s="102">
        <v>3</v>
      </c>
      <c r="D801" s="102">
        <v>0</v>
      </c>
      <c r="E801" s="102">
        <v>0</v>
      </c>
      <c r="F801" s="107">
        <v>3</v>
      </c>
      <c r="G801" s="160" t="s">
        <v>1555</v>
      </c>
      <c r="H801" s="161" t="s">
        <v>1555</v>
      </c>
    </row>
    <row r="802" spans="1:8">
      <c r="A802" s="105" t="s">
        <v>849</v>
      </c>
      <c r="B802" s="106" t="s">
        <v>852</v>
      </c>
      <c r="C802" s="102">
        <v>0</v>
      </c>
      <c r="D802" s="102">
        <v>2</v>
      </c>
      <c r="E802" s="102">
        <v>0</v>
      </c>
      <c r="F802" s="107">
        <v>2</v>
      </c>
      <c r="G802" s="160" t="s">
        <v>1555</v>
      </c>
      <c r="H802" s="161" t="s">
        <v>1555</v>
      </c>
    </row>
    <row r="803" spans="1:8">
      <c r="A803" s="105" t="s">
        <v>849</v>
      </c>
      <c r="B803" s="106" t="s">
        <v>853</v>
      </c>
      <c r="C803" s="102">
        <v>1</v>
      </c>
      <c r="D803" s="102">
        <v>1</v>
      </c>
      <c r="E803" s="102">
        <v>0</v>
      </c>
      <c r="F803" s="107">
        <v>2</v>
      </c>
      <c r="G803" s="160" t="s">
        <v>1555</v>
      </c>
      <c r="H803" s="161" t="s">
        <v>1555</v>
      </c>
    </row>
    <row r="804" spans="1:8">
      <c r="A804" s="105" t="s">
        <v>849</v>
      </c>
      <c r="B804" s="106" t="s">
        <v>854</v>
      </c>
      <c r="C804" s="102">
        <v>1</v>
      </c>
      <c r="D804" s="102">
        <v>0</v>
      </c>
      <c r="E804" s="102">
        <v>0</v>
      </c>
      <c r="F804" s="107">
        <v>1</v>
      </c>
      <c r="G804" s="160" t="s">
        <v>1555</v>
      </c>
      <c r="H804" s="161" t="s">
        <v>1555</v>
      </c>
    </row>
    <row r="805" spans="1:8">
      <c r="A805" s="105" t="s">
        <v>849</v>
      </c>
      <c r="B805" s="106" t="s">
        <v>855</v>
      </c>
      <c r="C805" s="102">
        <v>55</v>
      </c>
      <c r="D805" s="102">
        <v>141</v>
      </c>
      <c r="E805" s="102">
        <v>7</v>
      </c>
      <c r="F805" s="107">
        <v>203</v>
      </c>
      <c r="G805" s="102">
        <v>3338.66</v>
      </c>
      <c r="H805" s="108">
        <v>6.08E-2</v>
      </c>
    </row>
    <row r="806" spans="1:8">
      <c r="A806" s="110" t="s">
        <v>849</v>
      </c>
      <c r="B806" s="111"/>
      <c r="C806" s="112">
        <v>62</v>
      </c>
      <c r="D806" s="112">
        <v>144</v>
      </c>
      <c r="E806" s="112">
        <v>7</v>
      </c>
      <c r="F806" s="113">
        <v>213</v>
      </c>
      <c r="G806" s="112">
        <v>3338.66</v>
      </c>
      <c r="H806" s="114">
        <v>6.3799999999999996E-2</v>
      </c>
    </row>
    <row r="807" spans="1:8">
      <c r="A807" s="105" t="s">
        <v>857</v>
      </c>
      <c r="B807" s="106" t="s">
        <v>858</v>
      </c>
      <c r="C807" s="102">
        <v>2</v>
      </c>
      <c r="D807" s="102">
        <v>3</v>
      </c>
      <c r="E807" s="102">
        <v>0</v>
      </c>
      <c r="F807" s="107">
        <v>5</v>
      </c>
      <c r="G807" s="160" t="s">
        <v>1555</v>
      </c>
      <c r="H807" s="161" t="s">
        <v>1555</v>
      </c>
    </row>
    <row r="808" spans="1:8">
      <c r="A808" s="105" t="s">
        <v>857</v>
      </c>
      <c r="B808" s="106" t="s">
        <v>859</v>
      </c>
      <c r="C808" s="102">
        <v>0</v>
      </c>
      <c r="D808" s="102">
        <v>1</v>
      </c>
      <c r="E808" s="102">
        <v>0</v>
      </c>
      <c r="F808" s="107">
        <v>1</v>
      </c>
      <c r="G808" s="160" t="s">
        <v>1555</v>
      </c>
      <c r="H808" s="161" t="s">
        <v>1555</v>
      </c>
    </row>
    <row r="809" spans="1:8">
      <c r="A809" s="105" t="s">
        <v>857</v>
      </c>
      <c r="B809" s="106" t="s">
        <v>860</v>
      </c>
      <c r="C809" s="102">
        <v>2</v>
      </c>
      <c r="D809" s="102">
        <v>2</v>
      </c>
      <c r="E809" s="102">
        <v>0</v>
      </c>
      <c r="F809" s="107">
        <v>4</v>
      </c>
      <c r="G809" s="160" t="s">
        <v>1555</v>
      </c>
      <c r="H809" s="161" t="s">
        <v>1555</v>
      </c>
    </row>
    <row r="810" spans="1:8">
      <c r="A810" s="105" t="s">
        <v>857</v>
      </c>
      <c r="B810" s="106" t="s">
        <v>861</v>
      </c>
      <c r="C810" s="102">
        <v>0</v>
      </c>
      <c r="D810" s="102">
        <v>2</v>
      </c>
      <c r="E810" s="102">
        <v>0</v>
      </c>
      <c r="F810" s="107">
        <v>2</v>
      </c>
      <c r="G810" s="160" t="s">
        <v>1555</v>
      </c>
      <c r="H810" s="161" t="s">
        <v>1555</v>
      </c>
    </row>
    <row r="811" spans="1:8">
      <c r="A811" s="105" t="s">
        <v>857</v>
      </c>
      <c r="B811" s="106" t="s">
        <v>37</v>
      </c>
      <c r="C811" s="102">
        <v>0</v>
      </c>
      <c r="D811" s="102">
        <v>5</v>
      </c>
      <c r="E811" s="102">
        <v>0</v>
      </c>
      <c r="F811" s="107">
        <v>5</v>
      </c>
      <c r="G811" s="160" t="s">
        <v>1555</v>
      </c>
      <c r="H811" s="161" t="s">
        <v>1555</v>
      </c>
    </row>
    <row r="812" spans="1:8">
      <c r="A812" s="105" t="s">
        <v>857</v>
      </c>
      <c r="B812" s="106" t="s">
        <v>862</v>
      </c>
      <c r="C812" s="102">
        <v>1</v>
      </c>
      <c r="D812" s="102">
        <v>1</v>
      </c>
      <c r="E812" s="102">
        <v>0</v>
      </c>
      <c r="F812" s="107">
        <v>2</v>
      </c>
      <c r="G812" s="160" t="s">
        <v>1555</v>
      </c>
      <c r="H812" s="161" t="s">
        <v>1555</v>
      </c>
    </row>
    <row r="813" spans="1:8">
      <c r="A813" s="105" t="s">
        <v>857</v>
      </c>
      <c r="B813" s="106" t="s">
        <v>863</v>
      </c>
      <c r="C813" s="102">
        <v>4</v>
      </c>
      <c r="D813" s="102">
        <v>2</v>
      </c>
      <c r="E813" s="102">
        <v>0</v>
      </c>
      <c r="F813" s="107">
        <v>6</v>
      </c>
      <c r="G813" s="160" t="s">
        <v>1555</v>
      </c>
      <c r="H813" s="161" t="s">
        <v>1555</v>
      </c>
    </row>
    <row r="814" spans="1:8">
      <c r="A814" s="105" t="s">
        <v>857</v>
      </c>
      <c r="B814" s="106" t="s">
        <v>864</v>
      </c>
      <c r="C814" s="102">
        <v>1</v>
      </c>
      <c r="D814" s="102">
        <v>0</v>
      </c>
      <c r="E814" s="102">
        <v>0</v>
      </c>
      <c r="F814" s="107">
        <v>1</v>
      </c>
      <c r="G814" s="160" t="s">
        <v>1555</v>
      </c>
      <c r="H814" s="161" t="s">
        <v>1555</v>
      </c>
    </row>
    <row r="815" spans="1:8">
      <c r="A815" s="105" t="s">
        <v>857</v>
      </c>
      <c r="B815" s="106" t="s">
        <v>865</v>
      </c>
      <c r="C815" s="102">
        <v>2</v>
      </c>
      <c r="D815" s="102">
        <v>0</v>
      </c>
      <c r="E815" s="102">
        <v>0</v>
      </c>
      <c r="F815" s="107">
        <v>2</v>
      </c>
      <c r="G815" s="102">
        <v>33</v>
      </c>
      <c r="H815" s="108">
        <v>6.0600000000000001E-2</v>
      </c>
    </row>
    <row r="816" spans="1:8">
      <c r="A816" s="105" t="s">
        <v>857</v>
      </c>
      <c r="B816" s="106" t="s">
        <v>866</v>
      </c>
      <c r="C816" s="102">
        <v>0</v>
      </c>
      <c r="D816" s="102">
        <v>5</v>
      </c>
      <c r="E816" s="102">
        <v>0</v>
      </c>
      <c r="F816" s="107">
        <v>5</v>
      </c>
      <c r="G816" s="160" t="s">
        <v>1555</v>
      </c>
      <c r="H816" s="161" t="s">
        <v>1555</v>
      </c>
    </row>
    <row r="817" spans="1:8">
      <c r="A817" s="105" t="s">
        <v>857</v>
      </c>
      <c r="B817" s="106" t="s">
        <v>867</v>
      </c>
      <c r="C817" s="102">
        <v>2</v>
      </c>
      <c r="D817" s="102">
        <v>0</v>
      </c>
      <c r="E817" s="102">
        <v>0</v>
      </c>
      <c r="F817" s="107">
        <v>2</v>
      </c>
      <c r="G817" s="160" t="s">
        <v>1555</v>
      </c>
      <c r="H817" s="161" t="s">
        <v>1555</v>
      </c>
    </row>
    <row r="818" spans="1:8">
      <c r="A818" s="105" t="s">
        <v>857</v>
      </c>
      <c r="B818" s="106" t="s">
        <v>868</v>
      </c>
      <c r="C818" s="102">
        <v>1</v>
      </c>
      <c r="D818" s="102">
        <v>3</v>
      </c>
      <c r="E818" s="102">
        <v>0</v>
      </c>
      <c r="F818" s="107">
        <v>4</v>
      </c>
      <c r="G818" s="160" t="s">
        <v>1555</v>
      </c>
      <c r="H818" s="161" t="s">
        <v>1555</v>
      </c>
    </row>
    <row r="819" spans="1:8">
      <c r="A819" s="105" t="s">
        <v>857</v>
      </c>
      <c r="B819" s="106" t="s">
        <v>869</v>
      </c>
      <c r="C819" s="102">
        <v>1</v>
      </c>
      <c r="D819" s="102">
        <v>1</v>
      </c>
      <c r="E819" s="102">
        <v>0</v>
      </c>
      <c r="F819" s="107">
        <v>2</v>
      </c>
      <c r="G819" s="102">
        <v>130.56</v>
      </c>
      <c r="H819" s="108">
        <v>1.5299999999999999E-2</v>
      </c>
    </row>
    <row r="820" spans="1:8">
      <c r="A820" s="105" t="s">
        <v>857</v>
      </c>
      <c r="B820" s="106" t="s">
        <v>870</v>
      </c>
      <c r="C820" s="102">
        <v>2</v>
      </c>
      <c r="D820" s="102">
        <v>0</v>
      </c>
      <c r="E820" s="102">
        <v>0</v>
      </c>
      <c r="F820" s="107">
        <v>2</v>
      </c>
      <c r="G820" s="102">
        <v>108.26</v>
      </c>
      <c r="H820" s="108">
        <v>1.8499999999999999E-2</v>
      </c>
    </row>
    <row r="821" spans="1:8">
      <c r="A821" s="105" t="s">
        <v>857</v>
      </c>
      <c r="B821" s="106" t="s">
        <v>871</v>
      </c>
      <c r="C821" s="102">
        <v>2</v>
      </c>
      <c r="D821" s="102">
        <v>0</v>
      </c>
      <c r="E821" s="102">
        <v>0</v>
      </c>
      <c r="F821" s="107">
        <v>2</v>
      </c>
      <c r="G821" s="160" t="s">
        <v>1555</v>
      </c>
      <c r="H821" s="161" t="s">
        <v>1555</v>
      </c>
    </row>
    <row r="822" spans="1:8">
      <c r="A822" s="105" t="s">
        <v>857</v>
      </c>
      <c r="B822" s="106" t="s">
        <v>872</v>
      </c>
      <c r="C822" s="102">
        <v>2</v>
      </c>
      <c r="D822" s="102">
        <v>4</v>
      </c>
      <c r="E822" s="102">
        <v>0</v>
      </c>
      <c r="F822" s="107">
        <v>6</v>
      </c>
      <c r="G822" s="102">
        <v>161.11000000000001</v>
      </c>
      <c r="H822" s="108">
        <v>3.7199999999999997E-2</v>
      </c>
    </row>
    <row r="823" spans="1:8">
      <c r="A823" s="105" t="s">
        <v>857</v>
      </c>
      <c r="B823" s="106" t="s">
        <v>873</v>
      </c>
      <c r="C823" s="102">
        <v>9</v>
      </c>
      <c r="D823" s="102">
        <v>16</v>
      </c>
      <c r="E823" s="102">
        <v>0</v>
      </c>
      <c r="F823" s="107">
        <v>25</v>
      </c>
      <c r="G823" s="102">
        <v>399.26</v>
      </c>
      <c r="H823" s="108">
        <v>6.2600000000000003E-2</v>
      </c>
    </row>
    <row r="824" spans="1:8">
      <c r="A824" s="105" t="s">
        <v>857</v>
      </c>
      <c r="B824" s="106" t="s">
        <v>874</v>
      </c>
      <c r="C824" s="102">
        <v>2</v>
      </c>
      <c r="D824" s="102">
        <v>3</v>
      </c>
      <c r="E824" s="102">
        <v>1</v>
      </c>
      <c r="F824" s="107">
        <v>6</v>
      </c>
      <c r="G824" s="102">
        <v>101.22</v>
      </c>
      <c r="H824" s="108">
        <v>5.9299999999999999E-2</v>
      </c>
    </row>
    <row r="825" spans="1:8">
      <c r="A825" s="105" t="s">
        <v>857</v>
      </c>
      <c r="B825" s="106" t="s">
        <v>875</v>
      </c>
      <c r="C825" s="102">
        <v>31</v>
      </c>
      <c r="D825" s="102">
        <v>5</v>
      </c>
      <c r="E825" s="102">
        <v>0</v>
      </c>
      <c r="F825" s="107">
        <v>36</v>
      </c>
      <c r="G825" s="102">
        <v>1503.04</v>
      </c>
      <c r="H825" s="108">
        <v>2.4E-2</v>
      </c>
    </row>
    <row r="826" spans="1:8">
      <c r="A826" s="105" t="s">
        <v>857</v>
      </c>
      <c r="B826" s="106" t="s">
        <v>876</v>
      </c>
      <c r="C826" s="102">
        <v>13</v>
      </c>
      <c r="D826" s="102">
        <v>17</v>
      </c>
      <c r="E826" s="102">
        <v>0</v>
      </c>
      <c r="F826" s="107">
        <v>30</v>
      </c>
      <c r="G826" s="102">
        <v>975.59</v>
      </c>
      <c r="H826" s="108">
        <v>3.0800000000000001E-2</v>
      </c>
    </row>
    <row r="827" spans="1:8">
      <c r="A827" s="105" t="s">
        <v>857</v>
      </c>
      <c r="B827" s="106" t="s">
        <v>877</v>
      </c>
      <c r="C827" s="102">
        <v>3</v>
      </c>
      <c r="D827" s="102">
        <v>0</v>
      </c>
      <c r="E827" s="102">
        <v>0</v>
      </c>
      <c r="F827" s="107">
        <v>3</v>
      </c>
      <c r="G827" s="102">
        <v>424.29</v>
      </c>
      <c r="H827" s="108">
        <v>7.1000000000000004E-3</v>
      </c>
    </row>
    <row r="828" spans="1:8">
      <c r="A828" s="105" t="s">
        <v>857</v>
      </c>
      <c r="B828" s="106" t="s">
        <v>878</v>
      </c>
      <c r="C828" s="102">
        <v>1</v>
      </c>
      <c r="D828" s="102">
        <v>0</v>
      </c>
      <c r="E828" s="102">
        <v>0</v>
      </c>
      <c r="F828" s="107">
        <v>1</v>
      </c>
      <c r="G828" s="160" t="s">
        <v>1555</v>
      </c>
      <c r="H828" s="161" t="s">
        <v>1555</v>
      </c>
    </row>
    <row r="829" spans="1:8">
      <c r="A829" s="105" t="s">
        <v>857</v>
      </c>
      <c r="B829" s="106" t="s">
        <v>879</v>
      </c>
      <c r="C829" s="102">
        <v>1</v>
      </c>
      <c r="D829" s="102">
        <v>1</v>
      </c>
      <c r="E829" s="102">
        <v>0</v>
      </c>
      <c r="F829" s="107">
        <v>2</v>
      </c>
      <c r="G829" s="102">
        <v>152.63999999999999</v>
      </c>
      <c r="H829" s="108">
        <v>1.3100000000000001E-2</v>
      </c>
    </row>
    <row r="830" spans="1:8">
      <c r="A830" s="105" t="s">
        <v>857</v>
      </c>
      <c r="B830" s="106" t="s">
        <v>880</v>
      </c>
      <c r="C830" s="102">
        <v>0</v>
      </c>
      <c r="D830" s="102">
        <v>1</v>
      </c>
      <c r="E830" s="102">
        <v>0</v>
      </c>
      <c r="F830" s="107">
        <v>1</v>
      </c>
      <c r="G830" s="160" t="s">
        <v>1555</v>
      </c>
      <c r="H830" s="161" t="s">
        <v>1555</v>
      </c>
    </row>
    <row r="831" spans="1:8">
      <c r="A831" s="105" t="s">
        <v>857</v>
      </c>
      <c r="B831" s="106" t="s">
        <v>881</v>
      </c>
      <c r="C831" s="102">
        <v>17</v>
      </c>
      <c r="D831" s="102">
        <v>20</v>
      </c>
      <c r="E831" s="102">
        <v>2</v>
      </c>
      <c r="F831" s="107">
        <v>39</v>
      </c>
      <c r="G831" s="102">
        <v>211.51</v>
      </c>
      <c r="H831" s="108">
        <v>0.18440000000000001</v>
      </c>
    </row>
    <row r="832" spans="1:8">
      <c r="A832" s="105" t="s">
        <v>857</v>
      </c>
      <c r="B832" s="106" t="s">
        <v>882</v>
      </c>
      <c r="C832" s="102">
        <v>5</v>
      </c>
      <c r="D832" s="102">
        <v>0</v>
      </c>
      <c r="E832" s="102">
        <v>0</v>
      </c>
      <c r="F832" s="107">
        <v>5</v>
      </c>
      <c r="G832" s="160" t="s">
        <v>1555</v>
      </c>
      <c r="H832" s="161" t="s">
        <v>1555</v>
      </c>
    </row>
    <row r="833" spans="1:8">
      <c r="A833" s="105" t="s">
        <v>857</v>
      </c>
      <c r="B833" s="106" t="s">
        <v>883</v>
      </c>
      <c r="C833" s="102">
        <v>28</v>
      </c>
      <c r="D833" s="102">
        <v>29</v>
      </c>
      <c r="E833" s="102">
        <v>0</v>
      </c>
      <c r="F833" s="107">
        <v>57</v>
      </c>
      <c r="G833" s="102">
        <v>1688.47</v>
      </c>
      <c r="H833" s="108">
        <v>3.3799999999999997E-2</v>
      </c>
    </row>
    <row r="834" spans="1:8">
      <c r="A834" s="105" t="s">
        <v>857</v>
      </c>
      <c r="B834" s="106" t="s">
        <v>884</v>
      </c>
      <c r="C834" s="102">
        <v>3</v>
      </c>
      <c r="D834" s="102">
        <v>0</v>
      </c>
      <c r="E834" s="102">
        <v>0</v>
      </c>
      <c r="F834" s="107">
        <v>3</v>
      </c>
      <c r="G834" s="160" t="s">
        <v>1555</v>
      </c>
      <c r="H834" s="161" t="s">
        <v>1555</v>
      </c>
    </row>
    <row r="835" spans="1:8">
      <c r="A835" s="105" t="s">
        <v>857</v>
      </c>
      <c r="B835" s="106" t="s">
        <v>885</v>
      </c>
      <c r="C835" s="102">
        <v>13</v>
      </c>
      <c r="D835" s="102">
        <v>9</v>
      </c>
      <c r="E835" s="102">
        <v>0</v>
      </c>
      <c r="F835" s="107">
        <v>22</v>
      </c>
      <c r="G835" s="102">
        <v>752.06</v>
      </c>
      <c r="H835" s="108">
        <v>2.93E-2</v>
      </c>
    </row>
    <row r="836" spans="1:8">
      <c r="A836" s="105" t="s">
        <v>857</v>
      </c>
      <c r="B836" s="106" t="s">
        <v>886</v>
      </c>
      <c r="C836" s="102">
        <v>7</v>
      </c>
      <c r="D836" s="102">
        <v>4</v>
      </c>
      <c r="E836" s="102">
        <v>0</v>
      </c>
      <c r="F836" s="107">
        <v>11</v>
      </c>
      <c r="G836" s="160" t="s">
        <v>1555</v>
      </c>
      <c r="H836" s="161" t="s">
        <v>1555</v>
      </c>
    </row>
    <row r="837" spans="1:8">
      <c r="A837" s="110" t="s">
        <v>857</v>
      </c>
      <c r="B837" s="111"/>
      <c r="C837" s="112">
        <v>155</v>
      </c>
      <c r="D837" s="112">
        <v>134</v>
      </c>
      <c r="E837" s="112">
        <v>3</v>
      </c>
      <c r="F837" s="113">
        <v>292</v>
      </c>
      <c r="G837" s="112">
        <v>6641.01</v>
      </c>
      <c r="H837" s="114">
        <v>4.3999999999999997E-2</v>
      </c>
    </row>
    <row r="838" spans="1:8">
      <c r="A838" s="105" t="s">
        <v>887</v>
      </c>
      <c r="B838" s="106" t="s">
        <v>888</v>
      </c>
      <c r="C838" s="102">
        <v>0</v>
      </c>
      <c r="D838" s="102">
        <v>1</v>
      </c>
      <c r="E838" s="102">
        <v>0</v>
      </c>
      <c r="F838" s="107">
        <v>1</v>
      </c>
      <c r="G838" s="102">
        <v>214.16</v>
      </c>
      <c r="H838" s="108">
        <v>4.7000000000000002E-3</v>
      </c>
    </row>
    <row r="839" spans="1:8">
      <c r="A839" s="105" t="s">
        <v>887</v>
      </c>
      <c r="B839" s="106" t="s">
        <v>889</v>
      </c>
      <c r="C839" s="102">
        <v>1</v>
      </c>
      <c r="D839" s="102">
        <v>8</v>
      </c>
      <c r="E839" s="102">
        <v>0</v>
      </c>
      <c r="F839" s="107">
        <v>9</v>
      </c>
      <c r="G839" s="102">
        <v>547.96</v>
      </c>
      <c r="H839" s="108">
        <v>1.6400000000000001E-2</v>
      </c>
    </row>
    <row r="840" spans="1:8">
      <c r="A840" s="105" t="s">
        <v>887</v>
      </c>
      <c r="B840" s="106" t="s">
        <v>890</v>
      </c>
      <c r="C840" s="102">
        <v>1</v>
      </c>
      <c r="D840" s="102">
        <v>2</v>
      </c>
      <c r="E840" s="102">
        <v>0</v>
      </c>
      <c r="F840" s="107">
        <v>3</v>
      </c>
      <c r="G840" s="102">
        <v>381.69</v>
      </c>
      <c r="H840" s="108">
        <v>7.9000000000000008E-3</v>
      </c>
    </row>
    <row r="841" spans="1:8">
      <c r="A841" s="105" t="s">
        <v>887</v>
      </c>
      <c r="B841" s="106" t="s">
        <v>891</v>
      </c>
      <c r="C841" s="102">
        <v>0</v>
      </c>
      <c r="D841" s="102">
        <v>2</v>
      </c>
      <c r="E841" s="102">
        <v>0</v>
      </c>
      <c r="F841" s="107">
        <v>2</v>
      </c>
      <c r="G841" s="102">
        <v>33.5</v>
      </c>
      <c r="H841" s="108">
        <v>5.9700000000000003E-2</v>
      </c>
    </row>
    <row r="842" spans="1:8">
      <c r="A842" s="105" t="s">
        <v>887</v>
      </c>
      <c r="B842" s="106" t="s">
        <v>892</v>
      </c>
      <c r="C842" s="102">
        <v>1</v>
      </c>
      <c r="D842" s="102">
        <v>0</v>
      </c>
      <c r="E842" s="102">
        <v>0</v>
      </c>
      <c r="F842" s="107">
        <v>1</v>
      </c>
      <c r="G842" s="102">
        <v>19.36</v>
      </c>
      <c r="H842" s="108">
        <v>5.1700000000000003E-2</v>
      </c>
    </row>
    <row r="843" spans="1:8">
      <c r="A843" s="110" t="s">
        <v>887</v>
      </c>
      <c r="B843" s="111"/>
      <c r="C843" s="112">
        <v>3</v>
      </c>
      <c r="D843" s="112">
        <v>13</v>
      </c>
      <c r="E843" s="112">
        <v>0</v>
      </c>
      <c r="F843" s="113">
        <v>16</v>
      </c>
      <c r="G843" s="112">
        <v>1196.67</v>
      </c>
      <c r="H843" s="114">
        <v>1.34E-2</v>
      </c>
    </row>
    <row r="844" spans="1:8">
      <c r="A844" s="105" t="s">
        <v>893</v>
      </c>
      <c r="B844" s="106" t="s">
        <v>894</v>
      </c>
      <c r="C844" s="102">
        <v>0</v>
      </c>
      <c r="D844" s="102">
        <v>2</v>
      </c>
      <c r="E844" s="102">
        <v>0</v>
      </c>
      <c r="F844" s="107">
        <v>2</v>
      </c>
      <c r="G844" s="160" t="s">
        <v>1555</v>
      </c>
      <c r="H844" s="161" t="s">
        <v>1555</v>
      </c>
    </row>
    <row r="845" spans="1:8">
      <c r="A845" s="105" t="s">
        <v>893</v>
      </c>
      <c r="B845" s="106" t="s">
        <v>895</v>
      </c>
      <c r="C845" s="102">
        <v>1</v>
      </c>
      <c r="D845" s="102">
        <v>6</v>
      </c>
      <c r="E845" s="102">
        <v>0</v>
      </c>
      <c r="F845" s="107">
        <v>7</v>
      </c>
      <c r="G845" s="102">
        <v>181.71</v>
      </c>
      <c r="H845" s="108">
        <v>3.85E-2</v>
      </c>
    </row>
    <row r="846" spans="1:8">
      <c r="A846" s="105" t="s">
        <v>893</v>
      </c>
      <c r="B846" s="106" t="s">
        <v>896</v>
      </c>
      <c r="C846" s="102">
        <v>3</v>
      </c>
      <c r="D846" s="102">
        <v>0</v>
      </c>
      <c r="E846" s="102">
        <v>0</v>
      </c>
      <c r="F846" s="107">
        <v>3</v>
      </c>
      <c r="G846" s="102">
        <v>169.22</v>
      </c>
      <c r="H846" s="108">
        <v>1.77E-2</v>
      </c>
    </row>
    <row r="847" spans="1:8">
      <c r="A847" s="105" t="s">
        <v>893</v>
      </c>
      <c r="B847" s="106" t="s">
        <v>897</v>
      </c>
      <c r="C847" s="102">
        <v>3</v>
      </c>
      <c r="D847" s="102">
        <v>0</v>
      </c>
      <c r="E847" s="102">
        <v>0</v>
      </c>
      <c r="F847" s="107">
        <v>3</v>
      </c>
      <c r="G847" s="102">
        <v>150.41</v>
      </c>
      <c r="H847" s="108">
        <v>1.9900000000000001E-2</v>
      </c>
    </row>
    <row r="848" spans="1:8">
      <c r="A848" s="105" t="s">
        <v>893</v>
      </c>
      <c r="B848" s="106" t="s">
        <v>898</v>
      </c>
      <c r="C848" s="102">
        <v>0</v>
      </c>
      <c r="D848" s="102">
        <v>3</v>
      </c>
      <c r="E848" s="102">
        <v>0</v>
      </c>
      <c r="F848" s="107">
        <v>3</v>
      </c>
      <c r="G848" s="102">
        <v>103.42</v>
      </c>
      <c r="H848" s="108">
        <v>2.9000000000000001E-2</v>
      </c>
    </row>
    <row r="849" spans="1:8">
      <c r="A849" s="105" t="s">
        <v>893</v>
      </c>
      <c r="B849" s="106" t="s">
        <v>870</v>
      </c>
      <c r="C849" s="102">
        <v>0</v>
      </c>
      <c r="D849" s="102">
        <v>2</v>
      </c>
      <c r="E849" s="102">
        <v>0</v>
      </c>
      <c r="F849" s="107">
        <v>2</v>
      </c>
      <c r="G849" s="102">
        <v>488.61</v>
      </c>
      <c r="H849" s="108">
        <v>4.1000000000000003E-3</v>
      </c>
    </row>
    <row r="850" spans="1:8">
      <c r="A850" s="105" t="s">
        <v>893</v>
      </c>
      <c r="B850" s="106" t="s">
        <v>899</v>
      </c>
      <c r="C850" s="102">
        <v>4</v>
      </c>
      <c r="D850" s="102">
        <v>2</v>
      </c>
      <c r="E850" s="102">
        <v>0</v>
      </c>
      <c r="F850" s="107">
        <v>6</v>
      </c>
      <c r="G850" s="102">
        <v>225.7</v>
      </c>
      <c r="H850" s="108">
        <v>2.6599999999999999E-2</v>
      </c>
    </row>
    <row r="851" spans="1:8">
      <c r="A851" s="105" t="s">
        <v>893</v>
      </c>
      <c r="B851" s="106" t="s">
        <v>900</v>
      </c>
      <c r="C851" s="102">
        <v>0</v>
      </c>
      <c r="D851" s="102">
        <v>1</v>
      </c>
      <c r="E851" s="102">
        <v>0</v>
      </c>
      <c r="F851" s="107">
        <v>1</v>
      </c>
      <c r="G851" s="102">
        <v>72.45</v>
      </c>
      <c r="H851" s="108">
        <v>1.38E-2</v>
      </c>
    </row>
    <row r="852" spans="1:8">
      <c r="A852" s="105" t="s">
        <v>893</v>
      </c>
      <c r="B852" s="106" t="s">
        <v>901</v>
      </c>
      <c r="C852" s="102">
        <v>0</v>
      </c>
      <c r="D852" s="102">
        <v>4</v>
      </c>
      <c r="E852" s="102">
        <v>0</v>
      </c>
      <c r="F852" s="107">
        <v>4</v>
      </c>
      <c r="G852" s="102">
        <v>142.11000000000001</v>
      </c>
      <c r="H852" s="108">
        <v>2.81E-2</v>
      </c>
    </row>
    <row r="853" spans="1:8">
      <c r="A853" s="105" t="s">
        <v>893</v>
      </c>
      <c r="B853" s="106" t="s">
        <v>902</v>
      </c>
      <c r="C853" s="102">
        <v>1</v>
      </c>
      <c r="D853" s="102">
        <v>1</v>
      </c>
      <c r="E853" s="102">
        <v>0</v>
      </c>
      <c r="F853" s="107">
        <v>2</v>
      </c>
      <c r="G853" s="102">
        <v>221.1</v>
      </c>
      <c r="H853" s="108">
        <v>8.9999999999999993E-3</v>
      </c>
    </row>
    <row r="854" spans="1:8">
      <c r="A854" s="105" t="s">
        <v>893</v>
      </c>
      <c r="B854" s="106" t="s">
        <v>903</v>
      </c>
      <c r="C854" s="102">
        <v>8</v>
      </c>
      <c r="D854" s="102">
        <v>8</v>
      </c>
      <c r="E854" s="102">
        <v>0</v>
      </c>
      <c r="F854" s="107">
        <v>16</v>
      </c>
      <c r="G854" s="102">
        <v>415.03</v>
      </c>
      <c r="H854" s="108">
        <v>3.8600000000000002E-2</v>
      </c>
    </row>
    <row r="855" spans="1:8">
      <c r="A855" s="105" t="s">
        <v>893</v>
      </c>
      <c r="B855" s="106" t="s">
        <v>904</v>
      </c>
      <c r="C855" s="102">
        <v>0</v>
      </c>
      <c r="D855" s="102">
        <v>1</v>
      </c>
      <c r="E855" s="102">
        <v>0</v>
      </c>
      <c r="F855" s="107">
        <v>1</v>
      </c>
      <c r="G855" s="102">
        <v>109.39</v>
      </c>
      <c r="H855" s="108">
        <v>9.1000000000000004E-3</v>
      </c>
    </row>
    <row r="856" spans="1:8">
      <c r="A856" s="105" t="s">
        <v>893</v>
      </c>
      <c r="B856" s="106" t="s">
        <v>905</v>
      </c>
      <c r="C856" s="102">
        <v>1</v>
      </c>
      <c r="D856" s="102">
        <v>3</v>
      </c>
      <c r="E856" s="102">
        <v>0</v>
      </c>
      <c r="F856" s="107">
        <v>4</v>
      </c>
      <c r="G856" s="102">
        <v>166.69</v>
      </c>
      <c r="H856" s="108">
        <v>2.4E-2</v>
      </c>
    </row>
    <row r="857" spans="1:8">
      <c r="A857" s="105" t="s">
        <v>893</v>
      </c>
      <c r="B857" s="106" t="s">
        <v>906</v>
      </c>
      <c r="C857" s="102">
        <v>2</v>
      </c>
      <c r="D857" s="102">
        <v>6</v>
      </c>
      <c r="E857" s="102">
        <v>0</v>
      </c>
      <c r="F857" s="107">
        <v>8</v>
      </c>
      <c r="G857" s="102">
        <v>55.85</v>
      </c>
      <c r="H857" s="108">
        <v>0.14319999999999999</v>
      </c>
    </row>
    <row r="858" spans="1:8">
      <c r="A858" s="105" t="s">
        <v>893</v>
      </c>
      <c r="B858" s="106" t="s">
        <v>907</v>
      </c>
      <c r="C858" s="102">
        <v>5</v>
      </c>
      <c r="D858" s="102">
        <v>3</v>
      </c>
      <c r="E858" s="102">
        <v>0</v>
      </c>
      <c r="F858" s="107">
        <v>8</v>
      </c>
      <c r="G858" s="102">
        <v>438.46</v>
      </c>
      <c r="H858" s="108">
        <v>1.8200000000000001E-2</v>
      </c>
    </row>
    <row r="859" spans="1:8">
      <c r="A859" s="105" t="s">
        <v>893</v>
      </c>
      <c r="B859" s="106" t="s">
        <v>908</v>
      </c>
      <c r="C859" s="102">
        <v>2</v>
      </c>
      <c r="D859" s="102">
        <v>1</v>
      </c>
      <c r="E859" s="102">
        <v>1</v>
      </c>
      <c r="F859" s="107">
        <v>4</v>
      </c>
      <c r="G859" s="102">
        <v>546.78</v>
      </c>
      <c r="H859" s="108">
        <v>7.3000000000000001E-3</v>
      </c>
    </row>
    <row r="860" spans="1:8">
      <c r="A860" s="105" t="s">
        <v>893</v>
      </c>
      <c r="B860" s="106" t="s">
        <v>909</v>
      </c>
      <c r="C860" s="102">
        <v>4</v>
      </c>
      <c r="D860" s="102">
        <v>2</v>
      </c>
      <c r="E860" s="102">
        <v>0</v>
      </c>
      <c r="F860" s="107">
        <v>6</v>
      </c>
      <c r="G860" s="102">
        <v>526.48</v>
      </c>
      <c r="H860" s="108">
        <v>1.14E-2</v>
      </c>
    </row>
    <row r="861" spans="1:8">
      <c r="A861" s="105" t="s">
        <v>893</v>
      </c>
      <c r="B861" s="106" t="s">
        <v>910</v>
      </c>
      <c r="C861" s="102">
        <v>6</v>
      </c>
      <c r="D861" s="102">
        <v>9</v>
      </c>
      <c r="E861" s="102">
        <v>0</v>
      </c>
      <c r="F861" s="107">
        <v>15</v>
      </c>
      <c r="G861" s="102">
        <v>407.8</v>
      </c>
      <c r="H861" s="108">
        <v>3.6799999999999999E-2</v>
      </c>
    </row>
    <row r="862" spans="1:8">
      <c r="A862" s="105" t="s">
        <v>893</v>
      </c>
      <c r="B862" s="106" t="s">
        <v>911</v>
      </c>
      <c r="C862" s="102">
        <v>1</v>
      </c>
      <c r="D862" s="102">
        <v>0</v>
      </c>
      <c r="E862" s="102">
        <v>0</v>
      </c>
      <c r="F862" s="107">
        <v>1</v>
      </c>
      <c r="G862" s="160" t="s">
        <v>1555</v>
      </c>
      <c r="H862" s="161" t="s">
        <v>1555</v>
      </c>
    </row>
    <row r="863" spans="1:8">
      <c r="A863" s="105" t="s">
        <v>893</v>
      </c>
      <c r="B863" s="106" t="s">
        <v>912</v>
      </c>
      <c r="C863" s="102">
        <v>0</v>
      </c>
      <c r="D863" s="102">
        <v>1</v>
      </c>
      <c r="E863" s="102">
        <v>0</v>
      </c>
      <c r="F863" s="107">
        <v>1</v>
      </c>
      <c r="G863" s="160" t="s">
        <v>1555</v>
      </c>
      <c r="H863" s="161" t="s">
        <v>1555</v>
      </c>
    </row>
    <row r="864" spans="1:8">
      <c r="A864" s="105" t="s">
        <v>893</v>
      </c>
      <c r="B864" s="106" t="s">
        <v>913</v>
      </c>
      <c r="C864" s="102">
        <v>1</v>
      </c>
      <c r="D864" s="102">
        <v>0</v>
      </c>
      <c r="E864" s="102">
        <v>0</v>
      </c>
      <c r="F864" s="107">
        <v>1</v>
      </c>
      <c r="G864" s="160" t="s">
        <v>1555</v>
      </c>
      <c r="H864" s="161" t="s">
        <v>1555</v>
      </c>
    </row>
    <row r="865" spans="1:8">
      <c r="A865" s="105" t="s">
        <v>893</v>
      </c>
      <c r="B865" s="106" t="s">
        <v>914</v>
      </c>
      <c r="C865" s="102">
        <v>1</v>
      </c>
      <c r="D865" s="102">
        <v>0</v>
      </c>
      <c r="E865" s="102">
        <v>0</v>
      </c>
      <c r="F865" s="107">
        <v>1</v>
      </c>
      <c r="G865" s="160" t="s">
        <v>1555</v>
      </c>
      <c r="H865" s="161" t="s">
        <v>1555</v>
      </c>
    </row>
    <row r="866" spans="1:8">
      <c r="A866" s="105" t="s">
        <v>893</v>
      </c>
      <c r="B866" s="106" t="s">
        <v>915</v>
      </c>
      <c r="C866" s="102">
        <v>0</v>
      </c>
      <c r="D866" s="102">
        <v>1</v>
      </c>
      <c r="E866" s="102">
        <v>1</v>
      </c>
      <c r="F866" s="107">
        <v>2</v>
      </c>
      <c r="G866" s="102">
        <v>41.8</v>
      </c>
      <c r="H866" s="108">
        <v>4.7800000000000002E-2</v>
      </c>
    </row>
    <row r="867" spans="1:8">
      <c r="A867" s="110" t="s">
        <v>893</v>
      </c>
      <c r="B867" s="111"/>
      <c r="C867" s="112">
        <v>43</v>
      </c>
      <c r="D867" s="112">
        <v>56</v>
      </c>
      <c r="E867" s="112">
        <v>2</v>
      </c>
      <c r="F867" s="113">
        <v>101</v>
      </c>
      <c r="G867" s="112">
        <v>4463.01</v>
      </c>
      <c r="H867" s="114">
        <v>2.2599999999999999E-2</v>
      </c>
    </row>
    <row r="868" spans="1:8">
      <c r="A868" s="105" t="s">
        <v>916</v>
      </c>
      <c r="B868" s="106" t="s">
        <v>917</v>
      </c>
      <c r="C868" s="102">
        <v>0</v>
      </c>
      <c r="D868" s="102">
        <v>2</v>
      </c>
      <c r="E868" s="102">
        <v>0</v>
      </c>
      <c r="F868" s="107">
        <v>2</v>
      </c>
      <c r="G868" s="102">
        <v>37.54</v>
      </c>
      <c r="H868" s="108">
        <v>5.33E-2</v>
      </c>
    </row>
    <row r="869" spans="1:8">
      <c r="A869" s="105" t="s">
        <v>916</v>
      </c>
      <c r="B869" s="106" t="s">
        <v>918</v>
      </c>
      <c r="C869" s="102">
        <v>0</v>
      </c>
      <c r="D869" s="102">
        <v>1</v>
      </c>
      <c r="E869" s="102">
        <v>0</v>
      </c>
      <c r="F869" s="107">
        <v>1</v>
      </c>
      <c r="G869" s="102">
        <v>196.6</v>
      </c>
      <c r="H869" s="108">
        <v>5.1000000000000004E-3</v>
      </c>
    </row>
    <row r="870" spans="1:8">
      <c r="A870" s="105" t="s">
        <v>916</v>
      </c>
      <c r="B870" s="106" t="s">
        <v>919</v>
      </c>
      <c r="C870" s="102">
        <v>0</v>
      </c>
      <c r="D870" s="102">
        <v>2</v>
      </c>
      <c r="E870" s="102">
        <v>0</v>
      </c>
      <c r="F870" s="107">
        <v>2</v>
      </c>
      <c r="G870" s="102">
        <v>57</v>
      </c>
      <c r="H870" s="108">
        <v>3.5099999999999999E-2</v>
      </c>
    </row>
    <row r="871" spans="1:8">
      <c r="A871" s="105" t="s">
        <v>916</v>
      </c>
      <c r="B871" s="106" t="s">
        <v>920</v>
      </c>
      <c r="C871" s="102">
        <v>0</v>
      </c>
      <c r="D871" s="102">
        <v>1</v>
      </c>
      <c r="E871" s="102">
        <v>0</v>
      </c>
      <c r="F871" s="107">
        <v>1</v>
      </c>
      <c r="G871" s="102">
        <v>53.16</v>
      </c>
      <c r="H871" s="108">
        <v>1.8800000000000001E-2</v>
      </c>
    </row>
    <row r="872" spans="1:8">
      <c r="A872" s="105" t="s">
        <v>916</v>
      </c>
      <c r="B872" s="106" t="s">
        <v>921</v>
      </c>
      <c r="C872" s="102">
        <v>0</v>
      </c>
      <c r="D872" s="102">
        <v>28</v>
      </c>
      <c r="E872" s="102">
        <v>0</v>
      </c>
      <c r="F872" s="107">
        <v>28</v>
      </c>
      <c r="G872" s="102">
        <v>493.7</v>
      </c>
      <c r="H872" s="108">
        <v>5.67E-2</v>
      </c>
    </row>
    <row r="873" spans="1:8">
      <c r="A873" s="105" t="s">
        <v>916</v>
      </c>
      <c r="B873" s="106" t="s">
        <v>922</v>
      </c>
      <c r="C873" s="102">
        <v>0</v>
      </c>
      <c r="D873" s="102">
        <v>1</v>
      </c>
      <c r="E873" s="102">
        <v>0</v>
      </c>
      <c r="F873" s="107">
        <v>1</v>
      </c>
      <c r="G873" s="102">
        <v>27.2</v>
      </c>
      <c r="H873" s="108">
        <v>3.6799999999999999E-2</v>
      </c>
    </row>
    <row r="874" spans="1:8">
      <c r="A874" s="105" t="s">
        <v>916</v>
      </c>
      <c r="B874" s="106" t="s">
        <v>923</v>
      </c>
      <c r="C874" s="102">
        <v>0</v>
      </c>
      <c r="D874" s="102">
        <v>2</v>
      </c>
      <c r="E874" s="102">
        <v>0</v>
      </c>
      <c r="F874" s="107">
        <v>2</v>
      </c>
      <c r="G874" s="102">
        <v>28</v>
      </c>
      <c r="H874" s="108">
        <v>7.1400000000000005E-2</v>
      </c>
    </row>
    <row r="875" spans="1:8">
      <c r="A875" s="105" t="s">
        <v>916</v>
      </c>
      <c r="B875" s="106" t="s">
        <v>924</v>
      </c>
      <c r="C875" s="102">
        <v>4</v>
      </c>
      <c r="D875" s="102">
        <v>3</v>
      </c>
      <c r="E875" s="102">
        <v>0</v>
      </c>
      <c r="F875" s="107">
        <v>7</v>
      </c>
      <c r="G875" s="102">
        <v>212.34</v>
      </c>
      <c r="H875" s="108">
        <v>3.3000000000000002E-2</v>
      </c>
    </row>
    <row r="876" spans="1:8">
      <c r="A876" s="105" t="s">
        <v>916</v>
      </c>
      <c r="B876" s="106" t="s">
        <v>925</v>
      </c>
      <c r="C876" s="102">
        <v>0</v>
      </c>
      <c r="D876" s="102">
        <v>3</v>
      </c>
      <c r="E876" s="102">
        <v>0</v>
      </c>
      <c r="F876" s="107">
        <v>3</v>
      </c>
      <c r="G876" s="102">
        <v>40.549999999999997</v>
      </c>
      <c r="H876" s="108">
        <v>7.3999999999999996E-2</v>
      </c>
    </row>
    <row r="877" spans="1:8">
      <c r="A877" s="105" t="s">
        <v>916</v>
      </c>
      <c r="B877" s="106" t="s">
        <v>926</v>
      </c>
      <c r="C877" s="102">
        <v>1</v>
      </c>
      <c r="D877" s="102">
        <v>0</v>
      </c>
      <c r="E877" s="102">
        <v>0</v>
      </c>
      <c r="F877" s="107">
        <v>1</v>
      </c>
      <c r="G877" s="160" t="s">
        <v>1555</v>
      </c>
      <c r="H877" s="161" t="s">
        <v>1555</v>
      </c>
    </row>
    <row r="878" spans="1:8">
      <c r="A878" s="105" t="s">
        <v>916</v>
      </c>
      <c r="B878" s="106" t="s">
        <v>927</v>
      </c>
      <c r="C878" s="102">
        <v>1</v>
      </c>
      <c r="D878" s="102">
        <v>10</v>
      </c>
      <c r="E878" s="102">
        <v>2</v>
      </c>
      <c r="F878" s="107">
        <v>13</v>
      </c>
      <c r="G878" s="102">
        <v>721.37</v>
      </c>
      <c r="H878" s="108">
        <v>1.7999999999999999E-2</v>
      </c>
    </row>
    <row r="879" spans="1:8">
      <c r="A879" s="105" t="s">
        <v>916</v>
      </c>
      <c r="B879" s="106" t="s">
        <v>928</v>
      </c>
      <c r="C879" s="102">
        <v>2</v>
      </c>
      <c r="D879" s="102">
        <v>5</v>
      </c>
      <c r="E879" s="102">
        <v>0</v>
      </c>
      <c r="F879" s="107">
        <v>7</v>
      </c>
      <c r="G879" s="102">
        <v>347.4</v>
      </c>
      <c r="H879" s="108">
        <v>2.01E-2</v>
      </c>
    </row>
    <row r="880" spans="1:8">
      <c r="A880" s="105" t="s">
        <v>916</v>
      </c>
      <c r="B880" s="106" t="s">
        <v>929</v>
      </c>
      <c r="C880" s="102">
        <v>0</v>
      </c>
      <c r="D880" s="102">
        <v>8</v>
      </c>
      <c r="E880" s="102">
        <v>0</v>
      </c>
      <c r="F880" s="107">
        <v>8</v>
      </c>
      <c r="G880" s="102">
        <v>616.37</v>
      </c>
      <c r="H880" s="108">
        <v>1.2999999999999999E-2</v>
      </c>
    </row>
    <row r="881" spans="1:8">
      <c r="A881" s="105" t="s">
        <v>916</v>
      </c>
      <c r="B881" s="106" t="s">
        <v>930</v>
      </c>
      <c r="C881" s="102">
        <v>0</v>
      </c>
      <c r="D881" s="102">
        <v>0</v>
      </c>
      <c r="E881" s="102">
        <v>1</v>
      </c>
      <c r="F881" s="107">
        <v>1</v>
      </c>
      <c r="G881" s="102">
        <v>54</v>
      </c>
      <c r="H881" s="108">
        <v>1.8499999999999999E-2</v>
      </c>
    </row>
    <row r="882" spans="1:8">
      <c r="A882" s="105" t="s">
        <v>916</v>
      </c>
      <c r="B882" s="106" t="s">
        <v>931</v>
      </c>
      <c r="C882" s="102">
        <v>0</v>
      </c>
      <c r="D882" s="102">
        <v>2</v>
      </c>
      <c r="E882" s="102">
        <v>0</v>
      </c>
      <c r="F882" s="107">
        <v>2</v>
      </c>
      <c r="G882" s="102">
        <v>26.14</v>
      </c>
      <c r="H882" s="108">
        <v>7.6499999999999999E-2</v>
      </c>
    </row>
    <row r="883" spans="1:8">
      <c r="A883" s="110" t="s">
        <v>916</v>
      </c>
      <c r="B883" s="111"/>
      <c r="C883" s="112">
        <v>8</v>
      </c>
      <c r="D883" s="112">
        <v>68</v>
      </c>
      <c r="E883" s="112">
        <v>3</v>
      </c>
      <c r="F883" s="113">
        <v>79</v>
      </c>
      <c r="G883" s="112">
        <v>2911.37</v>
      </c>
      <c r="H883" s="114">
        <v>2.7099999999999999E-2</v>
      </c>
    </row>
    <row r="884" spans="1:8">
      <c r="A884" s="105" t="s">
        <v>932</v>
      </c>
      <c r="B884" s="106" t="s">
        <v>933</v>
      </c>
      <c r="C884" s="102">
        <v>12</v>
      </c>
      <c r="D884" s="102">
        <v>1</v>
      </c>
      <c r="E884" s="102">
        <v>0</v>
      </c>
      <c r="F884" s="107">
        <v>13</v>
      </c>
      <c r="G884" s="160" t="s">
        <v>1555</v>
      </c>
      <c r="H884" s="161" t="s">
        <v>1555</v>
      </c>
    </row>
    <row r="885" spans="1:8">
      <c r="A885" s="105" t="s">
        <v>932</v>
      </c>
      <c r="B885" s="106" t="s">
        <v>934</v>
      </c>
      <c r="C885" s="102">
        <v>1</v>
      </c>
      <c r="D885" s="102">
        <v>0</v>
      </c>
      <c r="E885" s="102">
        <v>0</v>
      </c>
      <c r="F885" s="107">
        <v>1</v>
      </c>
      <c r="G885" s="160" t="s">
        <v>1555</v>
      </c>
      <c r="H885" s="161" t="s">
        <v>1555</v>
      </c>
    </row>
    <row r="886" spans="1:8">
      <c r="A886" s="105" t="s">
        <v>932</v>
      </c>
      <c r="B886" s="106" t="s">
        <v>935</v>
      </c>
      <c r="C886" s="102">
        <v>1</v>
      </c>
      <c r="D886" s="102">
        <v>5</v>
      </c>
      <c r="E886" s="102">
        <v>0</v>
      </c>
      <c r="F886" s="107">
        <v>6</v>
      </c>
      <c r="G886" s="160" t="s">
        <v>1555</v>
      </c>
      <c r="H886" s="161" t="s">
        <v>1555</v>
      </c>
    </row>
    <row r="887" spans="1:8">
      <c r="A887" s="105" t="s">
        <v>932</v>
      </c>
      <c r="B887" s="106" t="s">
        <v>936</v>
      </c>
      <c r="C887" s="102">
        <v>0</v>
      </c>
      <c r="D887" s="102">
        <v>1</v>
      </c>
      <c r="E887" s="102">
        <v>0</v>
      </c>
      <c r="F887" s="107">
        <v>1</v>
      </c>
      <c r="G887" s="160" t="s">
        <v>1555</v>
      </c>
      <c r="H887" s="161" t="s">
        <v>1555</v>
      </c>
    </row>
    <row r="888" spans="1:8">
      <c r="A888" s="105" t="s">
        <v>932</v>
      </c>
      <c r="B888" s="106" t="s">
        <v>937</v>
      </c>
      <c r="C888" s="102">
        <v>17</v>
      </c>
      <c r="D888" s="102">
        <v>17</v>
      </c>
      <c r="E888" s="102">
        <v>0</v>
      </c>
      <c r="F888" s="107">
        <v>34</v>
      </c>
      <c r="G888" s="102">
        <v>607.07000000000005</v>
      </c>
      <c r="H888" s="108">
        <v>5.6000000000000001E-2</v>
      </c>
    </row>
    <row r="889" spans="1:8">
      <c r="A889" s="105" t="s">
        <v>932</v>
      </c>
      <c r="B889" s="106" t="s">
        <v>938</v>
      </c>
      <c r="C889" s="102">
        <v>6</v>
      </c>
      <c r="D889" s="102">
        <v>8</v>
      </c>
      <c r="E889" s="102">
        <v>0</v>
      </c>
      <c r="F889" s="107">
        <v>14</v>
      </c>
      <c r="G889" s="102">
        <v>351.5</v>
      </c>
      <c r="H889" s="108">
        <v>3.9800000000000002E-2</v>
      </c>
    </row>
    <row r="890" spans="1:8">
      <c r="A890" s="105" t="s">
        <v>932</v>
      </c>
      <c r="B890" s="106" t="s">
        <v>939</v>
      </c>
      <c r="C890" s="102">
        <v>2</v>
      </c>
      <c r="D890" s="102">
        <v>3</v>
      </c>
      <c r="E890" s="102">
        <v>0</v>
      </c>
      <c r="F890" s="107">
        <v>5</v>
      </c>
      <c r="G890" s="102">
        <v>146.32</v>
      </c>
      <c r="H890" s="108">
        <v>3.4200000000000001E-2</v>
      </c>
    </row>
    <row r="891" spans="1:8">
      <c r="A891" s="105" t="s">
        <v>932</v>
      </c>
      <c r="B891" s="106" t="s">
        <v>940</v>
      </c>
      <c r="C891" s="102">
        <v>9</v>
      </c>
      <c r="D891" s="102">
        <v>4</v>
      </c>
      <c r="E891" s="102">
        <v>0</v>
      </c>
      <c r="F891" s="107">
        <v>13</v>
      </c>
      <c r="G891" s="102">
        <v>381.48</v>
      </c>
      <c r="H891" s="108">
        <v>3.4099999999999998E-2</v>
      </c>
    </row>
    <row r="892" spans="1:8">
      <c r="A892" s="105" t="s">
        <v>932</v>
      </c>
      <c r="B892" s="106" t="s">
        <v>941</v>
      </c>
      <c r="C892" s="102">
        <v>2</v>
      </c>
      <c r="D892" s="102">
        <v>0</v>
      </c>
      <c r="E892" s="102">
        <v>0</v>
      </c>
      <c r="F892" s="107">
        <v>2</v>
      </c>
      <c r="G892" s="102">
        <v>341.15</v>
      </c>
      <c r="H892" s="108">
        <v>5.8999999999999999E-3</v>
      </c>
    </row>
    <row r="893" spans="1:8">
      <c r="A893" s="105" t="s">
        <v>932</v>
      </c>
      <c r="B893" s="106" t="s">
        <v>942</v>
      </c>
      <c r="C893" s="102">
        <v>1</v>
      </c>
      <c r="D893" s="102">
        <v>0</v>
      </c>
      <c r="E893" s="102">
        <v>0</v>
      </c>
      <c r="F893" s="107">
        <v>1</v>
      </c>
      <c r="G893" s="160" t="s">
        <v>1555</v>
      </c>
      <c r="H893" s="161" t="s">
        <v>1555</v>
      </c>
    </row>
    <row r="894" spans="1:8">
      <c r="A894" s="105" t="s">
        <v>932</v>
      </c>
      <c r="B894" s="106" t="s">
        <v>943</v>
      </c>
      <c r="C894" s="102">
        <v>2</v>
      </c>
      <c r="D894" s="102">
        <v>0</v>
      </c>
      <c r="E894" s="102">
        <v>1</v>
      </c>
      <c r="F894" s="107">
        <v>3</v>
      </c>
      <c r="G894" s="160" t="s">
        <v>1555</v>
      </c>
      <c r="H894" s="161" t="s">
        <v>1555</v>
      </c>
    </row>
    <row r="895" spans="1:8">
      <c r="A895" s="105" t="s">
        <v>932</v>
      </c>
      <c r="B895" s="106" t="s">
        <v>944</v>
      </c>
      <c r="C895" s="102">
        <v>1</v>
      </c>
      <c r="D895" s="102">
        <v>1</v>
      </c>
      <c r="E895" s="102">
        <v>0</v>
      </c>
      <c r="F895" s="107">
        <v>2</v>
      </c>
      <c r="G895" s="160" t="s">
        <v>1555</v>
      </c>
      <c r="H895" s="161" t="s">
        <v>1555</v>
      </c>
    </row>
    <row r="896" spans="1:8">
      <c r="A896" s="105" t="s">
        <v>932</v>
      </c>
      <c r="B896" s="106" t="s">
        <v>945</v>
      </c>
      <c r="C896" s="102">
        <v>2</v>
      </c>
      <c r="D896" s="102">
        <v>5</v>
      </c>
      <c r="E896" s="102">
        <v>0</v>
      </c>
      <c r="F896" s="107">
        <v>7</v>
      </c>
      <c r="G896" s="102">
        <v>836.64</v>
      </c>
      <c r="H896" s="108">
        <v>8.3999999999999995E-3</v>
      </c>
    </row>
    <row r="897" spans="1:8">
      <c r="A897" s="105" t="s">
        <v>932</v>
      </c>
      <c r="B897" s="106" t="s">
        <v>946</v>
      </c>
      <c r="C897" s="102">
        <v>1</v>
      </c>
      <c r="D897" s="102">
        <v>3</v>
      </c>
      <c r="E897" s="102">
        <v>0</v>
      </c>
      <c r="F897" s="107">
        <v>4</v>
      </c>
      <c r="G897" s="160" t="s">
        <v>1555</v>
      </c>
      <c r="H897" s="161" t="s">
        <v>1555</v>
      </c>
    </row>
    <row r="898" spans="1:8">
      <c r="A898" s="105" t="s">
        <v>932</v>
      </c>
      <c r="B898" s="106" t="s">
        <v>947</v>
      </c>
      <c r="C898" s="102">
        <v>13</v>
      </c>
      <c r="D898" s="102">
        <v>22</v>
      </c>
      <c r="E898" s="102">
        <v>0</v>
      </c>
      <c r="F898" s="107">
        <v>35</v>
      </c>
      <c r="G898" s="102">
        <v>1158.17</v>
      </c>
      <c r="H898" s="108">
        <v>3.0200000000000001E-2</v>
      </c>
    </row>
    <row r="899" spans="1:8">
      <c r="A899" s="105" t="s">
        <v>932</v>
      </c>
      <c r="B899" s="106" t="s">
        <v>948</v>
      </c>
      <c r="C899" s="102">
        <v>2</v>
      </c>
      <c r="D899" s="102">
        <v>0</v>
      </c>
      <c r="E899" s="102">
        <v>0</v>
      </c>
      <c r="F899" s="107">
        <v>2</v>
      </c>
      <c r="G899" s="160" t="s">
        <v>1555</v>
      </c>
      <c r="H899" s="161" t="s">
        <v>1555</v>
      </c>
    </row>
    <row r="900" spans="1:8">
      <c r="A900" s="105" t="s">
        <v>932</v>
      </c>
      <c r="B900" s="106" t="s">
        <v>949</v>
      </c>
      <c r="C900" s="102">
        <v>0</v>
      </c>
      <c r="D900" s="102">
        <v>1</v>
      </c>
      <c r="E900" s="102">
        <v>0</v>
      </c>
      <c r="F900" s="107">
        <v>1</v>
      </c>
      <c r="G900" s="102">
        <v>519.75</v>
      </c>
      <c r="H900" s="108">
        <v>1.9E-3</v>
      </c>
    </row>
    <row r="901" spans="1:8">
      <c r="A901" s="105" t="s">
        <v>932</v>
      </c>
      <c r="B901" s="106" t="s">
        <v>950</v>
      </c>
      <c r="C901" s="102">
        <v>4</v>
      </c>
      <c r="D901" s="102">
        <v>1</v>
      </c>
      <c r="E901" s="102">
        <v>0</v>
      </c>
      <c r="F901" s="107">
        <v>5</v>
      </c>
      <c r="G901" s="102">
        <v>455.77</v>
      </c>
      <c r="H901" s="108">
        <v>1.0999999999999999E-2</v>
      </c>
    </row>
    <row r="902" spans="1:8">
      <c r="A902" s="105" t="s">
        <v>932</v>
      </c>
      <c r="B902" s="106" t="s">
        <v>951</v>
      </c>
      <c r="C902" s="102">
        <v>3</v>
      </c>
      <c r="D902" s="102">
        <v>1</v>
      </c>
      <c r="E902" s="102">
        <v>0</v>
      </c>
      <c r="F902" s="107">
        <v>4</v>
      </c>
      <c r="G902" s="102">
        <v>456.85</v>
      </c>
      <c r="H902" s="108">
        <v>8.8000000000000005E-3</v>
      </c>
    </row>
    <row r="903" spans="1:8">
      <c r="A903" s="105" t="s">
        <v>932</v>
      </c>
      <c r="B903" s="106" t="s">
        <v>952</v>
      </c>
      <c r="C903" s="102">
        <v>2</v>
      </c>
      <c r="D903" s="102">
        <v>0</v>
      </c>
      <c r="E903" s="102">
        <v>0</v>
      </c>
      <c r="F903" s="107">
        <v>2</v>
      </c>
      <c r="G903" s="160" t="s">
        <v>1555</v>
      </c>
      <c r="H903" s="161" t="s">
        <v>1555</v>
      </c>
    </row>
    <row r="904" spans="1:8">
      <c r="A904" s="105" t="s">
        <v>932</v>
      </c>
      <c r="B904" s="106" t="s">
        <v>953</v>
      </c>
      <c r="C904" s="102">
        <v>2</v>
      </c>
      <c r="D904" s="102">
        <v>12</v>
      </c>
      <c r="E904" s="102">
        <v>1</v>
      </c>
      <c r="F904" s="107">
        <v>15</v>
      </c>
      <c r="G904" s="102">
        <v>533.28</v>
      </c>
      <c r="H904" s="108">
        <v>2.81E-2</v>
      </c>
    </row>
    <row r="905" spans="1:8">
      <c r="A905" s="105" t="s">
        <v>932</v>
      </c>
      <c r="B905" s="106" t="s">
        <v>954</v>
      </c>
      <c r="C905" s="102">
        <v>0</v>
      </c>
      <c r="D905" s="102">
        <v>1</v>
      </c>
      <c r="E905" s="102">
        <v>0</v>
      </c>
      <c r="F905" s="107">
        <v>1</v>
      </c>
      <c r="G905" s="160" t="s">
        <v>1555</v>
      </c>
      <c r="H905" s="161" t="s">
        <v>1555</v>
      </c>
    </row>
    <row r="906" spans="1:8">
      <c r="A906" s="105" t="s">
        <v>932</v>
      </c>
      <c r="B906" s="106" t="s">
        <v>955</v>
      </c>
      <c r="C906" s="102">
        <v>0</v>
      </c>
      <c r="D906" s="102">
        <v>3</v>
      </c>
      <c r="E906" s="102">
        <v>0</v>
      </c>
      <c r="F906" s="107">
        <v>3</v>
      </c>
      <c r="G906" s="160" t="s">
        <v>1555</v>
      </c>
      <c r="H906" s="161" t="s">
        <v>1555</v>
      </c>
    </row>
    <row r="907" spans="1:8">
      <c r="A907" s="105" t="s">
        <v>932</v>
      </c>
      <c r="B907" s="106" t="s">
        <v>956</v>
      </c>
      <c r="C907" s="102">
        <v>0</v>
      </c>
      <c r="D907" s="102">
        <v>3</v>
      </c>
      <c r="E907" s="102">
        <v>0</v>
      </c>
      <c r="F907" s="107">
        <v>3</v>
      </c>
      <c r="G907" s="160" t="s">
        <v>1555</v>
      </c>
      <c r="H907" s="161" t="s">
        <v>1555</v>
      </c>
    </row>
    <row r="908" spans="1:8">
      <c r="A908" s="105" t="s">
        <v>932</v>
      </c>
      <c r="B908" s="106" t="s">
        <v>957</v>
      </c>
      <c r="C908" s="102">
        <v>3</v>
      </c>
      <c r="D908" s="102">
        <v>1</v>
      </c>
      <c r="E908" s="102">
        <v>0</v>
      </c>
      <c r="F908" s="107">
        <v>4</v>
      </c>
      <c r="G908" s="160" t="s">
        <v>1555</v>
      </c>
      <c r="H908" s="161" t="s">
        <v>1555</v>
      </c>
    </row>
    <row r="909" spans="1:8">
      <c r="A909" s="105" t="s">
        <v>932</v>
      </c>
      <c r="B909" s="106" t="s">
        <v>958</v>
      </c>
      <c r="C909" s="102">
        <v>2</v>
      </c>
      <c r="D909" s="102">
        <v>2</v>
      </c>
      <c r="E909" s="102">
        <v>0</v>
      </c>
      <c r="F909" s="107">
        <v>4</v>
      </c>
      <c r="G909" s="160" t="s">
        <v>1555</v>
      </c>
      <c r="H909" s="161" t="s">
        <v>1555</v>
      </c>
    </row>
    <row r="910" spans="1:8">
      <c r="A910" s="105" t="s">
        <v>932</v>
      </c>
      <c r="B910" s="106" t="s">
        <v>959</v>
      </c>
      <c r="C910" s="102">
        <v>0</v>
      </c>
      <c r="D910" s="102">
        <v>1</v>
      </c>
      <c r="E910" s="102">
        <v>0</v>
      </c>
      <c r="F910" s="107">
        <v>1</v>
      </c>
      <c r="G910" s="102">
        <v>247.27</v>
      </c>
      <c r="H910" s="108">
        <v>4.0000000000000001E-3</v>
      </c>
    </row>
    <row r="911" spans="1:8">
      <c r="A911" s="105" t="s">
        <v>932</v>
      </c>
      <c r="B911" s="106" t="s">
        <v>960</v>
      </c>
      <c r="C911" s="102">
        <v>0</v>
      </c>
      <c r="D911" s="102">
        <v>1</v>
      </c>
      <c r="E911" s="102">
        <v>0</v>
      </c>
      <c r="F911" s="107">
        <v>1</v>
      </c>
      <c r="G911" s="102">
        <v>146.22999999999999</v>
      </c>
      <c r="H911" s="108">
        <v>6.7999999999999996E-3</v>
      </c>
    </row>
    <row r="912" spans="1:8">
      <c r="A912" s="105" t="s">
        <v>932</v>
      </c>
      <c r="B912" s="106" t="s">
        <v>961</v>
      </c>
      <c r="C912" s="102">
        <v>0</v>
      </c>
      <c r="D912" s="102">
        <v>1</v>
      </c>
      <c r="E912" s="102">
        <v>0</v>
      </c>
      <c r="F912" s="107">
        <v>1</v>
      </c>
      <c r="G912" s="102">
        <v>159.66</v>
      </c>
      <c r="H912" s="108">
        <v>6.3E-3</v>
      </c>
    </row>
    <row r="913" spans="1:8">
      <c r="A913" s="105" t="s">
        <v>932</v>
      </c>
      <c r="B913" s="106" t="s">
        <v>962</v>
      </c>
      <c r="C913" s="102">
        <v>1</v>
      </c>
      <c r="D913" s="102">
        <v>0</v>
      </c>
      <c r="E913" s="102">
        <v>0</v>
      </c>
      <c r="F913" s="107">
        <v>1</v>
      </c>
      <c r="G913" s="102">
        <v>25</v>
      </c>
      <c r="H913" s="108">
        <v>0.04</v>
      </c>
    </row>
    <row r="914" spans="1:8">
      <c r="A914" s="105" t="s">
        <v>932</v>
      </c>
      <c r="B914" s="106" t="s">
        <v>963</v>
      </c>
      <c r="C914" s="102">
        <v>2</v>
      </c>
      <c r="D914" s="102">
        <v>3</v>
      </c>
      <c r="E914" s="102">
        <v>0</v>
      </c>
      <c r="F914" s="107">
        <v>5</v>
      </c>
      <c r="G914" s="102">
        <v>414.35</v>
      </c>
      <c r="H914" s="108">
        <v>1.21E-2</v>
      </c>
    </row>
    <row r="915" spans="1:8">
      <c r="A915" s="105" t="s">
        <v>932</v>
      </c>
      <c r="B915" s="106" t="s">
        <v>964</v>
      </c>
      <c r="C915" s="102">
        <v>4</v>
      </c>
      <c r="D915" s="102">
        <v>0</v>
      </c>
      <c r="E915" s="102">
        <v>0</v>
      </c>
      <c r="F915" s="107">
        <v>4</v>
      </c>
      <c r="G915" s="102">
        <v>225.61</v>
      </c>
      <c r="H915" s="108">
        <v>1.77E-2</v>
      </c>
    </row>
    <row r="916" spans="1:8">
      <c r="A916" s="105" t="s">
        <v>932</v>
      </c>
      <c r="B916" s="106" t="s">
        <v>965</v>
      </c>
      <c r="C916" s="102">
        <v>6</v>
      </c>
      <c r="D916" s="102">
        <v>8</v>
      </c>
      <c r="E916" s="102">
        <v>0</v>
      </c>
      <c r="F916" s="107">
        <v>14</v>
      </c>
      <c r="G916" s="102">
        <v>407.42</v>
      </c>
      <c r="H916" s="108">
        <v>3.44E-2</v>
      </c>
    </row>
    <row r="917" spans="1:8">
      <c r="A917" s="105" t="s">
        <v>932</v>
      </c>
      <c r="B917" s="106" t="s">
        <v>966</v>
      </c>
      <c r="C917" s="102">
        <v>2</v>
      </c>
      <c r="D917" s="102">
        <v>1</v>
      </c>
      <c r="E917" s="102">
        <v>0</v>
      </c>
      <c r="F917" s="107">
        <v>3</v>
      </c>
      <c r="G917" s="102">
        <v>201.75</v>
      </c>
      <c r="H917" s="108">
        <v>1.49E-2</v>
      </c>
    </row>
    <row r="918" spans="1:8">
      <c r="A918" s="105" t="s">
        <v>932</v>
      </c>
      <c r="B918" s="106" t="s">
        <v>967</v>
      </c>
      <c r="C918" s="102">
        <v>1</v>
      </c>
      <c r="D918" s="102">
        <v>0</v>
      </c>
      <c r="E918" s="102">
        <v>0</v>
      </c>
      <c r="F918" s="107">
        <v>1</v>
      </c>
      <c r="G918" s="102">
        <v>247.53</v>
      </c>
      <c r="H918" s="108">
        <v>4.0000000000000001E-3</v>
      </c>
    </row>
    <row r="919" spans="1:8">
      <c r="A919" s="105" t="s">
        <v>932</v>
      </c>
      <c r="B919" s="106" t="s">
        <v>968</v>
      </c>
      <c r="C919" s="102">
        <v>5</v>
      </c>
      <c r="D919" s="102">
        <v>0</v>
      </c>
      <c r="E919" s="102">
        <v>0</v>
      </c>
      <c r="F919" s="107">
        <v>5</v>
      </c>
      <c r="G919" s="102">
        <v>124.15</v>
      </c>
      <c r="H919" s="108">
        <v>4.0300000000000002E-2</v>
      </c>
    </row>
    <row r="920" spans="1:8">
      <c r="A920" s="105" t="s">
        <v>932</v>
      </c>
      <c r="B920" s="106" t="s">
        <v>969</v>
      </c>
      <c r="C920" s="102">
        <v>5</v>
      </c>
      <c r="D920" s="102">
        <v>4</v>
      </c>
      <c r="E920" s="102">
        <v>0</v>
      </c>
      <c r="F920" s="107">
        <v>9</v>
      </c>
      <c r="G920" s="102">
        <v>124.15</v>
      </c>
      <c r="H920" s="108">
        <v>7.2499999999999995E-2</v>
      </c>
    </row>
    <row r="921" spans="1:8">
      <c r="A921" s="105" t="s">
        <v>932</v>
      </c>
      <c r="B921" s="106" t="s">
        <v>970</v>
      </c>
      <c r="C921" s="102">
        <v>4</v>
      </c>
      <c r="D921" s="102">
        <v>7</v>
      </c>
      <c r="E921" s="102">
        <v>0</v>
      </c>
      <c r="F921" s="107">
        <v>11</v>
      </c>
      <c r="G921" s="102">
        <v>453</v>
      </c>
      <c r="H921" s="108">
        <v>2.4299999999999999E-2</v>
      </c>
    </row>
    <row r="922" spans="1:8">
      <c r="A922" s="105" t="s">
        <v>932</v>
      </c>
      <c r="B922" s="106" t="s">
        <v>971</v>
      </c>
      <c r="C922" s="102">
        <v>3</v>
      </c>
      <c r="D922" s="102">
        <v>0</v>
      </c>
      <c r="E922" s="102">
        <v>0</v>
      </c>
      <c r="F922" s="107">
        <v>3</v>
      </c>
      <c r="G922" s="160" t="s">
        <v>1555</v>
      </c>
      <c r="H922" s="161" t="s">
        <v>1555</v>
      </c>
    </row>
    <row r="923" spans="1:8">
      <c r="A923" s="105" t="s">
        <v>932</v>
      </c>
      <c r="B923" s="106" t="s">
        <v>972</v>
      </c>
      <c r="C923" s="102">
        <v>8</v>
      </c>
      <c r="D923" s="102">
        <v>0</v>
      </c>
      <c r="E923" s="102">
        <v>0</v>
      </c>
      <c r="F923" s="107">
        <v>8</v>
      </c>
      <c r="G923" s="102">
        <v>755.55</v>
      </c>
      <c r="H923" s="108">
        <v>1.06E-2</v>
      </c>
    </row>
    <row r="924" spans="1:8">
      <c r="A924" s="105" t="s">
        <v>932</v>
      </c>
      <c r="B924" s="106" t="s">
        <v>973</v>
      </c>
      <c r="C924" s="102">
        <v>1</v>
      </c>
      <c r="D924" s="102">
        <v>0</v>
      </c>
      <c r="E924" s="102">
        <v>0</v>
      </c>
      <c r="F924" s="107">
        <v>1</v>
      </c>
      <c r="G924" s="160" t="s">
        <v>1555</v>
      </c>
      <c r="H924" s="161" t="s">
        <v>1555</v>
      </c>
    </row>
    <row r="925" spans="1:8">
      <c r="A925" s="105" t="s">
        <v>932</v>
      </c>
      <c r="B925" s="106" t="s">
        <v>974</v>
      </c>
      <c r="C925" s="102">
        <v>1</v>
      </c>
      <c r="D925" s="102">
        <v>2</v>
      </c>
      <c r="E925" s="102">
        <v>0</v>
      </c>
      <c r="F925" s="107">
        <v>3</v>
      </c>
      <c r="G925" s="160" t="s">
        <v>1555</v>
      </c>
      <c r="H925" s="161" t="s">
        <v>1555</v>
      </c>
    </row>
    <row r="926" spans="1:8">
      <c r="A926" s="105" t="s">
        <v>932</v>
      </c>
      <c r="B926" s="106" t="s">
        <v>975</v>
      </c>
      <c r="C926" s="102">
        <v>2</v>
      </c>
      <c r="D926" s="102">
        <v>1</v>
      </c>
      <c r="E926" s="102">
        <v>0</v>
      </c>
      <c r="F926" s="107">
        <v>3</v>
      </c>
      <c r="G926" s="160" t="s">
        <v>1555</v>
      </c>
      <c r="H926" s="161" t="s">
        <v>1555</v>
      </c>
    </row>
    <row r="927" spans="1:8">
      <c r="A927" s="105" t="s">
        <v>932</v>
      </c>
      <c r="B927" s="106" t="s">
        <v>976</v>
      </c>
      <c r="C927" s="102">
        <v>3</v>
      </c>
      <c r="D927" s="102">
        <v>1</v>
      </c>
      <c r="E927" s="102">
        <v>1</v>
      </c>
      <c r="F927" s="107">
        <v>5</v>
      </c>
      <c r="G927" s="160" t="s">
        <v>1555</v>
      </c>
      <c r="H927" s="161" t="s">
        <v>1555</v>
      </c>
    </row>
    <row r="928" spans="1:8">
      <c r="A928" s="105" t="s">
        <v>932</v>
      </c>
      <c r="B928" s="106" t="s">
        <v>977</v>
      </c>
      <c r="C928" s="102">
        <v>0</v>
      </c>
      <c r="D928" s="102">
        <v>2</v>
      </c>
      <c r="E928" s="102">
        <v>0</v>
      </c>
      <c r="F928" s="107">
        <v>2</v>
      </c>
      <c r="G928" s="160" t="s">
        <v>1555</v>
      </c>
      <c r="H928" s="161" t="s">
        <v>1555</v>
      </c>
    </row>
    <row r="929" spans="1:8">
      <c r="A929" s="105" t="s">
        <v>932</v>
      </c>
      <c r="B929" s="106" t="s">
        <v>978</v>
      </c>
      <c r="C929" s="102">
        <v>2</v>
      </c>
      <c r="D929" s="102">
        <v>0</v>
      </c>
      <c r="E929" s="102">
        <v>0</v>
      </c>
      <c r="F929" s="107">
        <v>2</v>
      </c>
      <c r="G929" s="160" t="s">
        <v>1555</v>
      </c>
      <c r="H929" s="161" t="s">
        <v>1555</v>
      </c>
    </row>
    <row r="930" spans="1:8">
      <c r="A930" s="105" t="s">
        <v>932</v>
      </c>
      <c r="B930" s="106" t="s">
        <v>979</v>
      </c>
      <c r="C930" s="102">
        <v>1</v>
      </c>
      <c r="D930" s="102">
        <v>2</v>
      </c>
      <c r="E930" s="102">
        <v>1</v>
      </c>
      <c r="F930" s="107">
        <v>4</v>
      </c>
      <c r="G930" s="160" t="s">
        <v>1555</v>
      </c>
      <c r="H930" s="161" t="s">
        <v>1555</v>
      </c>
    </row>
    <row r="931" spans="1:8">
      <c r="A931" s="105" t="s">
        <v>932</v>
      </c>
      <c r="B931" s="106" t="s">
        <v>980</v>
      </c>
      <c r="C931" s="102">
        <v>2</v>
      </c>
      <c r="D931" s="102">
        <v>1</v>
      </c>
      <c r="E931" s="102">
        <v>0</v>
      </c>
      <c r="F931" s="107">
        <v>3</v>
      </c>
      <c r="G931" s="160" t="s">
        <v>1555</v>
      </c>
      <c r="H931" s="161" t="s">
        <v>1555</v>
      </c>
    </row>
    <row r="932" spans="1:8">
      <c r="A932" s="105" t="s">
        <v>932</v>
      </c>
      <c r="B932" s="106" t="s">
        <v>981</v>
      </c>
      <c r="C932" s="102">
        <v>3</v>
      </c>
      <c r="D932" s="102">
        <v>0</v>
      </c>
      <c r="E932" s="102">
        <v>0</v>
      </c>
      <c r="F932" s="107">
        <v>3</v>
      </c>
      <c r="G932" s="160" t="s">
        <v>1555</v>
      </c>
      <c r="H932" s="161" t="s">
        <v>1555</v>
      </c>
    </row>
    <row r="933" spans="1:8">
      <c r="A933" s="105" t="s">
        <v>932</v>
      </c>
      <c r="B933" s="106" t="s">
        <v>982</v>
      </c>
      <c r="C933" s="102">
        <v>3</v>
      </c>
      <c r="D933" s="102">
        <v>0</v>
      </c>
      <c r="E933" s="102">
        <v>0</v>
      </c>
      <c r="F933" s="107">
        <v>3</v>
      </c>
      <c r="G933" s="160" t="s">
        <v>1555</v>
      </c>
      <c r="H933" s="161" t="s">
        <v>1555</v>
      </c>
    </row>
    <row r="934" spans="1:8">
      <c r="A934" s="105" t="s">
        <v>932</v>
      </c>
      <c r="B934" s="106" t="s">
        <v>983</v>
      </c>
      <c r="C934" s="102">
        <v>24</v>
      </c>
      <c r="D934" s="102">
        <v>31</v>
      </c>
      <c r="E934" s="102">
        <v>1</v>
      </c>
      <c r="F934" s="107">
        <v>56</v>
      </c>
      <c r="G934" s="102">
        <v>1582.89</v>
      </c>
      <c r="H934" s="108">
        <v>3.5400000000000001E-2</v>
      </c>
    </row>
    <row r="935" spans="1:8">
      <c r="A935" s="105" t="s">
        <v>932</v>
      </c>
      <c r="B935" s="106" t="s">
        <v>984</v>
      </c>
      <c r="C935" s="102">
        <v>11</v>
      </c>
      <c r="D935" s="102">
        <v>22</v>
      </c>
      <c r="E935" s="102">
        <v>0</v>
      </c>
      <c r="F935" s="107">
        <v>33</v>
      </c>
      <c r="G935" s="102">
        <v>545.97</v>
      </c>
      <c r="H935" s="108">
        <v>6.0400000000000002E-2</v>
      </c>
    </row>
    <row r="936" spans="1:8">
      <c r="A936" s="105" t="s">
        <v>932</v>
      </c>
      <c r="B936" s="106" t="s">
        <v>985</v>
      </c>
      <c r="C936" s="102">
        <v>6</v>
      </c>
      <c r="D936" s="102">
        <v>6</v>
      </c>
      <c r="E936" s="102">
        <v>0</v>
      </c>
      <c r="F936" s="107">
        <v>12</v>
      </c>
      <c r="G936" s="102">
        <v>676.41</v>
      </c>
      <c r="H936" s="108">
        <v>1.77E-2</v>
      </c>
    </row>
    <row r="937" spans="1:8">
      <c r="A937" s="105" t="s">
        <v>932</v>
      </c>
      <c r="B937" s="106" t="s">
        <v>986</v>
      </c>
      <c r="C937" s="102">
        <v>0</v>
      </c>
      <c r="D937" s="102">
        <v>1</v>
      </c>
      <c r="E937" s="102">
        <v>0</v>
      </c>
      <c r="F937" s="107">
        <v>1</v>
      </c>
      <c r="G937" s="102">
        <v>111.35</v>
      </c>
      <c r="H937" s="108">
        <v>8.9999999999999993E-3</v>
      </c>
    </row>
    <row r="938" spans="1:8">
      <c r="A938" s="105" t="s">
        <v>932</v>
      </c>
      <c r="B938" s="106" t="s">
        <v>987</v>
      </c>
      <c r="C938" s="102">
        <v>2</v>
      </c>
      <c r="D938" s="102">
        <v>0</v>
      </c>
      <c r="E938" s="102">
        <v>0</v>
      </c>
      <c r="F938" s="107">
        <v>2</v>
      </c>
      <c r="G938" s="160" t="s">
        <v>1555</v>
      </c>
      <c r="H938" s="161" t="s">
        <v>1555</v>
      </c>
    </row>
    <row r="939" spans="1:8">
      <c r="A939" s="105" t="s">
        <v>932</v>
      </c>
      <c r="B939" s="106" t="s">
        <v>988</v>
      </c>
      <c r="C939" s="102">
        <v>1</v>
      </c>
      <c r="D939" s="102">
        <v>2</v>
      </c>
      <c r="E939" s="102">
        <v>0</v>
      </c>
      <c r="F939" s="107">
        <v>3</v>
      </c>
      <c r="G939" s="160" t="s">
        <v>1555</v>
      </c>
      <c r="H939" s="161" t="s">
        <v>1555</v>
      </c>
    </row>
    <row r="940" spans="1:8">
      <c r="A940" s="105" t="s">
        <v>932</v>
      </c>
      <c r="B940" s="106" t="s">
        <v>989</v>
      </c>
      <c r="C940" s="102">
        <v>1</v>
      </c>
      <c r="D940" s="102">
        <v>0</v>
      </c>
      <c r="E940" s="102">
        <v>0</v>
      </c>
      <c r="F940" s="107">
        <v>1</v>
      </c>
      <c r="G940" s="160" t="s">
        <v>1555</v>
      </c>
      <c r="H940" s="161" t="s">
        <v>1555</v>
      </c>
    </row>
    <row r="941" spans="1:8">
      <c r="A941" s="105" t="s">
        <v>932</v>
      </c>
      <c r="B941" s="106" t="s">
        <v>990</v>
      </c>
      <c r="C941" s="102">
        <v>0</v>
      </c>
      <c r="D941" s="102">
        <v>2</v>
      </c>
      <c r="E941" s="102">
        <v>0</v>
      </c>
      <c r="F941" s="107">
        <v>2</v>
      </c>
      <c r="G941" s="160" t="s">
        <v>1555</v>
      </c>
      <c r="H941" s="161" t="s">
        <v>1555</v>
      </c>
    </row>
    <row r="942" spans="1:8">
      <c r="A942" s="105" t="s">
        <v>932</v>
      </c>
      <c r="B942" s="106" t="s">
        <v>991</v>
      </c>
      <c r="C942" s="102">
        <v>0</v>
      </c>
      <c r="D942" s="102">
        <v>3</v>
      </c>
      <c r="E942" s="102">
        <v>0</v>
      </c>
      <c r="F942" s="107">
        <v>3</v>
      </c>
      <c r="G942" s="160" t="s">
        <v>1555</v>
      </c>
      <c r="H942" s="161" t="s">
        <v>1555</v>
      </c>
    </row>
    <row r="943" spans="1:8">
      <c r="A943" s="105" t="s">
        <v>932</v>
      </c>
      <c r="B943" s="106" t="s">
        <v>992</v>
      </c>
      <c r="C943" s="102">
        <v>2</v>
      </c>
      <c r="D943" s="102">
        <v>7</v>
      </c>
      <c r="E943" s="102">
        <v>0</v>
      </c>
      <c r="F943" s="107">
        <v>9</v>
      </c>
      <c r="G943" s="102">
        <v>319.99</v>
      </c>
      <c r="H943" s="108">
        <v>2.81E-2</v>
      </c>
    </row>
    <row r="944" spans="1:8">
      <c r="A944" s="105" t="s">
        <v>932</v>
      </c>
      <c r="B944" s="106" t="s">
        <v>993</v>
      </c>
      <c r="C944" s="102">
        <v>0</v>
      </c>
      <c r="D944" s="102">
        <v>3</v>
      </c>
      <c r="E944" s="102">
        <v>0</v>
      </c>
      <c r="F944" s="107">
        <v>3</v>
      </c>
      <c r="G944" s="102">
        <v>250</v>
      </c>
      <c r="H944" s="108">
        <v>1.2E-2</v>
      </c>
    </row>
    <row r="945" spans="1:8">
      <c r="A945" s="105" t="s">
        <v>932</v>
      </c>
      <c r="B945" s="106" t="s">
        <v>994</v>
      </c>
      <c r="C945" s="102">
        <v>1</v>
      </c>
      <c r="D945" s="102">
        <v>0</v>
      </c>
      <c r="E945" s="102">
        <v>0</v>
      </c>
      <c r="F945" s="107">
        <v>1</v>
      </c>
      <c r="G945" s="160" t="s">
        <v>1555</v>
      </c>
      <c r="H945" s="161" t="s">
        <v>1555</v>
      </c>
    </row>
    <row r="946" spans="1:8">
      <c r="A946" s="105" t="s">
        <v>932</v>
      </c>
      <c r="B946" s="106" t="s">
        <v>995</v>
      </c>
      <c r="C946" s="102">
        <v>5</v>
      </c>
      <c r="D946" s="102">
        <v>0</v>
      </c>
      <c r="E946" s="102">
        <v>0</v>
      </c>
      <c r="F946" s="107">
        <v>5</v>
      </c>
      <c r="G946" s="160" t="s">
        <v>1555</v>
      </c>
      <c r="H946" s="161" t="s">
        <v>1555</v>
      </c>
    </row>
    <row r="947" spans="1:8">
      <c r="A947" s="110" t="s">
        <v>932</v>
      </c>
      <c r="B947" s="111"/>
      <c r="C947" s="112">
        <v>195</v>
      </c>
      <c r="D947" s="112">
        <v>207</v>
      </c>
      <c r="E947" s="112">
        <v>5</v>
      </c>
      <c r="F947" s="113">
        <v>407</v>
      </c>
      <c r="G947" s="112">
        <v>12806.26</v>
      </c>
      <c r="H947" s="114">
        <v>3.1800000000000002E-2</v>
      </c>
    </row>
    <row r="948" spans="1:8">
      <c r="A948" s="105" t="s">
        <v>996</v>
      </c>
      <c r="B948" s="106" t="s">
        <v>997</v>
      </c>
      <c r="C948" s="102">
        <v>0</v>
      </c>
      <c r="D948" s="102">
        <v>2</v>
      </c>
      <c r="E948" s="102">
        <v>0</v>
      </c>
      <c r="F948" s="107">
        <v>2</v>
      </c>
      <c r="G948" s="160" t="s">
        <v>1555</v>
      </c>
      <c r="H948" s="161" t="s">
        <v>1555</v>
      </c>
    </row>
    <row r="949" spans="1:8">
      <c r="A949" s="105" t="s">
        <v>996</v>
      </c>
      <c r="B949" s="106" t="s">
        <v>998</v>
      </c>
      <c r="C949" s="102">
        <v>0</v>
      </c>
      <c r="D949" s="102">
        <v>2</v>
      </c>
      <c r="E949" s="102">
        <v>0</v>
      </c>
      <c r="F949" s="107">
        <v>2</v>
      </c>
      <c r="G949" s="102">
        <v>110.76</v>
      </c>
      <c r="H949" s="108">
        <v>1.8100000000000002E-2</v>
      </c>
    </row>
    <row r="950" spans="1:8">
      <c r="A950" s="105" t="s">
        <v>996</v>
      </c>
      <c r="B950" s="106" t="s">
        <v>999</v>
      </c>
      <c r="C950" s="102">
        <v>0</v>
      </c>
      <c r="D950" s="102">
        <v>1</v>
      </c>
      <c r="E950" s="102">
        <v>0</v>
      </c>
      <c r="F950" s="107">
        <v>1</v>
      </c>
      <c r="G950" s="102">
        <v>7.72</v>
      </c>
      <c r="H950" s="108">
        <v>0.1295</v>
      </c>
    </row>
    <row r="951" spans="1:8">
      <c r="A951" s="105" t="s">
        <v>996</v>
      </c>
      <c r="B951" s="106" t="s">
        <v>1000</v>
      </c>
      <c r="C951" s="102">
        <v>1</v>
      </c>
      <c r="D951" s="102">
        <v>0</v>
      </c>
      <c r="E951" s="102">
        <v>0</v>
      </c>
      <c r="F951" s="107">
        <v>1</v>
      </c>
      <c r="G951" s="160" t="s">
        <v>1555</v>
      </c>
      <c r="H951" s="161" t="s">
        <v>1555</v>
      </c>
    </row>
    <row r="952" spans="1:8">
      <c r="A952" s="105" t="s">
        <v>996</v>
      </c>
      <c r="B952" s="106" t="s">
        <v>1001</v>
      </c>
      <c r="C952" s="102">
        <v>0</v>
      </c>
      <c r="D952" s="102">
        <v>3</v>
      </c>
      <c r="E952" s="102">
        <v>0</v>
      </c>
      <c r="F952" s="107">
        <v>3</v>
      </c>
      <c r="G952" s="160" t="s">
        <v>1555</v>
      </c>
      <c r="H952" s="161" t="s">
        <v>1555</v>
      </c>
    </row>
    <row r="953" spans="1:8">
      <c r="A953" s="105" t="s">
        <v>996</v>
      </c>
      <c r="B953" s="106" t="s">
        <v>1002</v>
      </c>
      <c r="C953" s="102">
        <v>10</v>
      </c>
      <c r="D953" s="102">
        <v>7</v>
      </c>
      <c r="E953" s="102">
        <v>0</v>
      </c>
      <c r="F953" s="107">
        <v>17</v>
      </c>
      <c r="G953" s="102">
        <v>843.01</v>
      </c>
      <c r="H953" s="108">
        <v>2.0199999999999999E-2</v>
      </c>
    </row>
    <row r="954" spans="1:8">
      <c r="A954" s="105" t="s">
        <v>996</v>
      </c>
      <c r="B954" s="106" t="s">
        <v>1003</v>
      </c>
      <c r="C954" s="102">
        <v>0</v>
      </c>
      <c r="D954" s="102">
        <v>1</v>
      </c>
      <c r="E954" s="102">
        <v>0</v>
      </c>
      <c r="F954" s="107">
        <v>1</v>
      </c>
      <c r="G954" s="102">
        <v>200.73</v>
      </c>
      <c r="H954" s="108">
        <v>5.0000000000000001E-3</v>
      </c>
    </row>
    <row r="955" spans="1:8">
      <c r="A955" s="105" t="s">
        <v>996</v>
      </c>
      <c r="B955" s="106" t="s">
        <v>1004</v>
      </c>
      <c r="C955" s="102">
        <v>1</v>
      </c>
      <c r="D955" s="102">
        <v>2</v>
      </c>
      <c r="E955" s="102">
        <v>0</v>
      </c>
      <c r="F955" s="107">
        <v>3</v>
      </c>
      <c r="G955" s="102">
        <v>201.59</v>
      </c>
      <c r="H955" s="108">
        <v>1.49E-2</v>
      </c>
    </row>
    <row r="956" spans="1:8">
      <c r="A956" s="105" t="s">
        <v>996</v>
      </c>
      <c r="B956" s="106" t="s">
        <v>1005</v>
      </c>
      <c r="C956" s="102">
        <v>1</v>
      </c>
      <c r="D956" s="102">
        <v>0</v>
      </c>
      <c r="E956" s="102">
        <v>0</v>
      </c>
      <c r="F956" s="107">
        <v>1</v>
      </c>
      <c r="G956" s="102">
        <v>82.65</v>
      </c>
      <c r="H956" s="108">
        <v>1.21E-2</v>
      </c>
    </row>
    <row r="957" spans="1:8">
      <c r="A957" s="105" t="s">
        <v>996</v>
      </c>
      <c r="B957" s="106" t="s">
        <v>1006</v>
      </c>
      <c r="C957" s="102">
        <v>1</v>
      </c>
      <c r="D957" s="102">
        <v>4</v>
      </c>
      <c r="E957" s="102">
        <v>0</v>
      </c>
      <c r="F957" s="107">
        <v>5</v>
      </c>
      <c r="G957" s="102">
        <v>112.45</v>
      </c>
      <c r="H957" s="108">
        <v>4.4499999999999998E-2</v>
      </c>
    </row>
    <row r="958" spans="1:8">
      <c r="A958" s="105" t="s">
        <v>996</v>
      </c>
      <c r="B958" s="106" t="s">
        <v>1007</v>
      </c>
      <c r="C958" s="102">
        <v>0</v>
      </c>
      <c r="D958" s="102">
        <v>2</v>
      </c>
      <c r="E958" s="102">
        <v>0</v>
      </c>
      <c r="F958" s="107">
        <v>2</v>
      </c>
      <c r="G958" s="102">
        <v>90.5</v>
      </c>
      <c r="H958" s="108">
        <v>2.2100000000000002E-2</v>
      </c>
    </row>
    <row r="959" spans="1:8">
      <c r="A959" s="105" t="s">
        <v>996</v>
      </c>
      <c r="B959" s="106" t="s">
        <v>1008</v>
      </c>
      <c r="C959" s="102">
        <v>1</v>
      </c>
      <c r="D959" s="102">
        <v>0</v>
      </c>
      <c r="E959" s="102">
        <v>0</v>
      </c>
      <c r="F959" s="107">
        <v>1</v>
      </c>
      <c r="G959" s="160" t="s">
        <v>1555</v>
      </c>
      <c r="H959" s="161" t="s">
        <v>1555</v>
      </c>
    </row>
    <row r="960" spans="1:8">
      <c r="A960" s="110" t="s">
        <v>996</v>
      </c>
      <c r="B960" s="111"/>
      <c r="C960" s="112">
        <v>15</v>
      </c>
      <c r="D960" s="112">
        <v>24</v>
      </c>
      <c r="E960" s="112">
        <v>0</v>
      </c>
      <c r="F960" s="113">
        <v>39</v>
      </c>
      <c r="G960" s="112">
        <v>1649.41</v>
      </c>
      <c r="H960" s="114">
        <v>2.3599999999999999E-2</v>
      </c>
    </row>
    <row r="961" spans="1:8">
      <c r="A961" s="105" t="s">
        <v>1009</v>
      </c>
      <c r="B961" s="106" t="s">
        <v>1010</v>
      </c>
      <c r="C961" s="102">
        <v>1</v>
      </c>
      <c r="D961" s="102">
        <v>0</v>
      </c>
      <c r="E961" s="102">
        <v>0</v>
      </c>
      <c r="F961" s="107">
        <v>1</v>
      </c>
      <c r="G961" s="102">
        <v>84.9</v>
      </c>
      <c r="H961" s="108">
        <v>1.18E-2</v>
      </c>
    </row>
    <row r="962" spans="1:8">
      <c r="A962" s="105" t="s">
        <v>1009</v>
      </c>
      <c r="B962" s="106" t="s">
        <v>1011</v>
      </c>
      <c r="C962" s="102">
        <v>2</v>
      </c>
      <c r="D962" s="102">
        <v>1</v>
      </c>
      <c r="E962" s="102">
        <v>0</v>
      </c>
      <c r="F962" s="107">
        <v>3</v>
      </c>
      <c r="G962" s="102">
        <v>65</v>
      </c>
      <c r="H962" s="108">
        <v>4.6199999999999998E-2</v>
      </c>
    </row>
    <row r="963" spans="1:8">
      <c r="A963" s="105" t="s">
        <v>1009</v>
      </c>
      <c r="B963" s="106" t="s">
        <v>1012</v>
      </c>
      <c r="C963" s="102">
        <v>0</v>
      </c>
      <c r="D963" s="102">
        <v>1</v>
      </c>
      <c r="E963" s="102">
        <v>0</v>
      </c>
      <c r="F963" s="107">
        <v>1</v>
      </c>
      <c r="G963" s="160" t="s">
        <v>1555</v>
      </c>
      <c r="H963" s="161" t="s">
        <v>1555</v>
      </c>
    </row>
    <row r="964" spans="1:8">
      <c r="A964" s="105" t="s">
        <v>1009</v>
      </c>
      <c r="B964" s="106" t="s">
        <v>1013</v>
      </c>
      <c r="C964" s="102">
        <v>0</v>
      </c>
      <c r="D964" s="102">
        <v>2</v>
      </c>
      <c r="E964" s="102">
        <v>0</v>
      </c>
      <c r="F964" s="107">
        <v>2</v>
      </c>
      <c r="G964" s="102">
        <v>47.1</v>
      </c>
      <c r="H964" s="108">
        <v>4.2500000000000003E-2</v>
      </c>
    </row>
    <row r="965" spans="1:8">
      <c r="A965" s="105" t="s">
        <v>1009</v>
      </c>
      <c r="B965" s="106" t="s">
        <v>1014</v>
      </c>
      <c r="C965" s="102">
        <v>0</v>
      </c>
      <c r="D965" s="102">
        <v>2</v>
      </c>
      <c r="E965" s="102">
        <v>0</v>
      </c>
      <c r="F965" s="107">
        <v>2</v>
      </c>
      <c r="G965" s="102">
        <v>171.05</v>
      </c>
      <c r="H965" s="108">
        <v>1.17E-2</v>
      </c>
    </row>
    <row r="966" spans="1:8">
      <c r="A966" s="105" t="s">
        <v>1009</v>
      </c>
      <c r="B966" s="106" t="s">
        <v>1015</v>
      </c>
      <c r="C966" s="102">
        <v>0</v>
      </c>
      <c r="D966" s="102">
        <v>3</v>
      </c>
      <c r="E966" s="102">
        <v>0</v>
      </c>
      <c r="F966" s="107">
        <v>3</v>
      </c>
      <c r="G966" s="102">
        <v>68.97</v>
      </c>
      <c r="H966" s="108">
        <v>4.3499999999999997E-2</v>
      </c>
    </row>
    <row r="967" spans="1:8">
      <c r="A967" s="105" t="s">
        <v>1009</v>
      </c>
      <c r="B967" s="106" t="s">
        <v>1016</v>
      </c>
      <c r="C967" s="102">
        <v>0</v>
      </c>
      <c r="D967" s="102">
        <v>1</v>
      </c>
      <c r="E967" s="102">
        <v>0</v>
      </c>
      <c r="F967" s="107">
        <v>1</v>
      </c>
      <c r="G967" s="102">
        <v>195.39</v>
      </c>
      <c r="H967" s="108">
        <v>5.1000000000000004E-3</v>
      </c>
    </row>
    <row r="968" spans="1:8">
      <c r="A968" s="105" t="s">
        <v>1009</v>
      </c>
      <c r="B968" s="106" t="s">
        <v>1017</v>
      </c>
      <c r="C968" s="102">
        <v>0</v>
      </c>
      <c r="D968" s="102">
        <v>1</v>
      </c>
      <c r="E968" s="102">
        <v>0</v>
      </c>
      <c r="F968" s="107">
        <v>1</v>
      </c>
      <c r="G968" s="102">
        <v>30.54</v>
      </c>
      <c r="H968" s="108">
        <v>3.27E-2</v>
      </c>
    </row>
    <row r="969" spans="1:8">
      <c r="A969" s="105" t="s">
        <v>1009</v>
      </c>
      <c r="B969" s="106" t="s">
        <v>1018</v>
      </c>
      <c r="C969" s="102">
        <v>0</v>
      </c>
      <c r="D969" s="102">
        <v>1</v>
      </c>
      <c r="E969" s="102">
        <v>0</v>
      </c>
      <c r="F969" s="107">
        <v>1</v>
      </c>
      <c r="G969" s="102">
        <v>4</v>
      </c>
      <c r="H969" s="108">
        <v>0.25</v>
      </c>
    </row>
    <row r="970" spans="1:8">
      <c r="A970" s="105" t="s">
        <v>1009</v>
      </c>
      <c r="B970" s="106" t="s">
        <v>1019</v>
      </c>
      <c r="C970" s="102">
        <v>0</v>
      </c>
      <c r="D970" s="102">
        <v>1</v>
      </c>
      <c r="E970" s="102">
        <v>0</v>
      </c>
      <c r="F970" s="107">
        <v>1</v>
      </c>
      <c r="G970" s="102">
        <v>12.7</v>
      </c>
      <c r="H970" s="108">
        <v>7.8700000000000006E-2</v>
      </c>
    </row>
    <row r="971" spans="1:8">
      <c r="A971" s="105" t="s">
        <v>1009</v>
      </c>
      <c r="B971" s="106" t="s">
        <v>1020</v>
      </c>
      <c r="C971" s="102">
        <v>1</v>
      </c>
      <c r="D971" s="102">
        <v>3</v>
      </c>
      <c r="E971" s="102">
        <v>0</v>
      </c>
      <c r="F971" s="107">
        <v>4</v>
      </c>
      <c r="G971" s="102">
        <v>151.32</v>
      </c>
      <c r="H971" s="108">
        <v>2.64E-2</v>
      </c>
    </row>
    <row r="972" spans="1:8">
      <c r="A972" s="105" t="s">
        <v>1009</v>
      </c>
      <c r="B972" s="106" t="s">
        <v>1021</v>
      </c>
      <c r="C972" s="102">
        <v>1</v>
      </c>
      <c r="D972" s="102">
        <v>3</v>
      </c>
      <c r="E972" s="102">
        <v>0</v>
      </c>
      <c r="F972" s="107">
        <v>4</v>
      </c>
      <c r="G972" s="102">
        <v>39.75</v>
      </c>
      <c r="H972" s="108">
        <v>0.10059999999999999</v>
      </c>
    </row>
    <row r="973" spans="1:8">
      <c r="A973" s="105" t="s">
        <v>1009</v>
      </c>
      <c r="B973" s="106" t="s">
        <v>1022</v>
      </c>
      <c r="C973" s="102">
        <v>0</v>
      </c>
      <c r="D973" s="102">
        <v>6</v>
      </c>
      <c r="E973" s="102">
        <v>0</v>
      </c>
      <c r="F973" s="107">
        <v>6</v>
      </c>
      <c r="G973" s="102">
        <v>249.75</v>
      </c>
      <c r="H973" s="108">
        <v>2.4E-2</v>
      </c>
    </row>
    <row r="974" spans="1:8">
      <c r="A974" s="105" t="s">
        <v>1009</v>
      </c>
      <c r="B974" s="106" t="s">
        <v>1023</v>
      </c>
      <c r="C974" s="102">
        <v>0</v>
      </c>
      <c r="D974" s="102">
        <v>1</v>
      </c>
      <c r="E974" s="102">
        <v>0</v>
      </c>
      <c r="F974" s="107">
        <v>1</v>
      </c>
      <c r="G974" s="160" t="s">
        <v>1555</v>
      </c>
      <c r="H974" s="161" t="s">
        <v>1555</v>
      </c>
    </row>
    <row r="975" spans="1:8">
      <c r="A975" s="105" t="s">
        <v>1009</v>
      </c>
      <c r="B975" s="106" t="s">
        <v>1024</v>
      </c>
      <c r="C975" s="102">
        <v>0</v>
      </c>
      <c r="D975" s="102">
        <v>1</v>
      </c>
      <c r="E975" s="102">
        <v>0</v>
      </c>
      <c r="F975" s="107">
        <v>1</v>
      </c>
      <c r="G975" s="102">
        <v>4.75</v>
      </c>
      <c r="H975" s="108">
        <v>0.21049999999999999</v>
      </c>
    </row>
    <row r="976" spans="1:8">
      <c r="A976" s="110" t="s">
        <v>1009</v>
      </c>
      <c r="B976" s="111"/>
      <c r="C976" s="112">
        <v>5</v>
      </c>
      <c r="D976" s="112">
        <v>27</v>
      </c>
      <c r="E976" s="112">
        <v>0</v>
      </c>
      <c r="F976" s="113">
        <v>32</v>
      </c>
      <c r="G976" s="112">
        <v>1125.22</v>
      </c>
      <c r="H976" s="114">
        <v>2.8400000000000002E-2</v>
      </c>
    </row>
    <row r="977" spans="1:8">
      <c r="A977" s="105" t="s">
        <v>1025</v>
      </c>
      <c r="B977" s="106" t="s">
        <v>1026</v>
      </c>
      <c r="C977" s="102">
        <v>0</v>
      </c>
      <c r="D977" s="102">
        <v>1</v>
      </c>
      <c r="E977" s="102">
        <v>0</v>
      </c>
      <c r="F977" s="107">
        <v>1</v>
      </c>
      <c r="G977" s="102">
        <v>24.61</v>
      </c>
      <c r="H977" s="108">
        <v>4.0599999999999997E-2</v>
      </c>
    </row>
    <row r="978" spans="1:8">
      <c r="A978" s="110" t="s">
        <v>1025</v>
      </c>
      <c r="B978" s="111"/>
      <c r="C978" s="112">
        <v>0</v>
      </c>
      <c r="D978" s="112">
        <v>1</v>
      </c>
      <c r="E978" s="112">
        <v>0</v>
      </c>
      <c r="F978" s="113">
        <v>1</v>
      </c>
      <c r="G978" s="112">
        <v>24.61</v>
      </c>
      <c r="H978" s="114">
        <v>4.0599999999999997E-2</v>
      </c>
    </row>
    <row r="979" spans="1:8">
      <c r="A979" s="105" t="s">
        <v>1027</v>
      </c>
      <c r="B979" s="106" t="s">
        <v>1028</v>
      </c>
      <c r="C979" s="102">
        <v>0</v>
      </c>
      <c r="D979" s="102">
        <v>1</v>
      </c>
      <c r="E979" s="102">
        <v>0</v>
      </c>
      <c r="F979" s="107">
        <v>1</v>
      </c>
      <c r="G979" s="102">
        <v>19.79</v>
      </c>
      <c r="H979" s="108">
        <v>5.0500000000000003E-2</v>
      </c>
    </row>
    <row r="980" spans="1:8">
      <c r="A980" s="105" t="s">
        <v>1027</v>
      </c>
      <c r="B980" s="106" t="s">
        <v>1029</v>
      </c>
      <c r="C980" s="102">
        <v>0</v>
      </c>
      <c r="D980" s="102">
        <v>1</v>
      </c>
      <c r="E980" s="102">
        <v>0</v>
      </c>
      <c r="F980" s="107">
        <v>1</v>
      </c>
      <c r="G980" s="102">
        <v>11.47</v>
      </c>
      <c r="H980" s="108">
        <v>8.72E-2</v>
      </c>
    </row>
    <row r="981" spans="1:8">
      <c r="A981" s="105" t="s">
        <v>1027</v>
      </c>
      <c r="B981" s="106" t="s">
        <v>1030</v>
      </c>
      <c r="C981" s="102">
        <v>0</v>
      </c>
      <c r="D981" s="102">
        <v>1</v>
      </c>
      <c r="E981" s="102">
        <v>0</v>
      </c>
      <c r="F981" s="107">
        <v>1</v>
      </c>
      <c r="G981" s="102">
        <v>2</v>
      </c>
      <c r="H981" s="108">
        <v>0.5</v>
      </c>
    </row>
    <row r="982" spans="1:8">
      <c r="A982" s="105" t="s">
        <v>1027</v>
      </c>
      <c r="B982" s="106" t="s">
        <v>1031</v>
      </c>
      <c r="C982" s="102">
        <v>1</v>
      </c>
      <c r="D982" s="102">
        <v>2</v>
      </c>
      <c r="E982" s="102">
        <v>0</v>
      </c>
      <c r="F982" s="107">
        <v>3</v>
      </c>
      <c r="G982" s="102">
        <v>39.94</v>
      </c>
      <c r="H982" s="108">
        <v>7.51E-2</v>
      </c>
    </row>
    <row r="983" spans="1:8">
      <c r="A983" s="105" t="s">
        <v>1027</v>
      </c>
      <c r="B983" s="106" t="s">
        <v>1032</v>
      </c>
      <c r="C983" s="102">
        <v>1</v>
      </c>
      <c r="D983" s="102">
        <v>0</v>
      </c>
      <c r="E983" s="102">
        <v>0</v>
      </c>
      <c r="F983" s="107">
        <v>1</v>
      </c>
      <c r="G983" s="102">
        <v>47.78</v>
      </c>
      <c r="H983" s="108">
        <v>2.0899999999999998E-2</v>
      </c>
    </row>
    <row r="984" spans="1:8">
      <c r="A984" s="105" t="s">
        <v>1027</v>
      </c>
      <c r="B984" s="106" t="s">
        <v>1033</v>
      </c>
      <c r="C984" s="102">
        <v>0</v>
      </c>
      <c r="D984" s="102">
        <v>1</v>
      </c>
      <c r="E984" s="102">
        <v>0</v>
      </c>
      <c r="F984" s="107">
        <v>1</v>
      </c>
      <c r="G984" s="102">
        <v>40.880000000000003</v>
      </c>
      <c r="H984" s="108">
        <v>2.4500000000000001E-2</v>
      </c>
    </row>
    <row r="985" spans="1:8">
      <c r="A985" s="105" t="s">
        <v>1027</v>
      </c>
      <c r="B985" s="106" t="s">
        <v>1034</v>
      </c>
      <c r="C985" s="102">
        <v>0</v>
      </c>
      <c r="D985" s="102">
        <v>2</v>
      </c>
      <c r="E985" s="102">
        <v>0</v>
      </c>
      <c r="F985" s="107">
        <v>2</v>
      </c>
      <c r="G985" s="102">
        <v>35.86</v>
      </c>
      <c r="H985" s="108">
        <v>5.5800000000000002E-2</v>
      </c>
    </row>
    <row r="986" spans="1:8">
      <c r="A986" s="110" t="s">
        <v>1027</v>
      </c>
      <c r="B986" s="111"/>
      <c r="C986" s="112">
        <v>2</v>
      </c>
      <c r="D986" s="112">
        <v>8</v>
      </c>
      <c r="E986" s="112">
        <v>0</v>
      </c>
      <c r="F986" s="113">
        <v>10</v>
      </c>
      <c r="G986" s="112">
        <v>197.72</v>
      </c>
      <c r="H986" s="114">
        <v>5.0599999999999999E-2</v>
      </c>
    </row>
    <row r="987" spans="1:8">
      <c r="A987" s="105" t="s">
        <v>1035</v>
      </c>
      <c r="B987" s="106" t="s">
        <v>1036</v>
      </c>
      <c r="C987" s="102">
        <v>1</v>
      </c>
      <c r="D987" s="102">
        <v>1</v>
      </c>
      <c r="E987" s="102">
        <v>0</v>
      </c>
      <c r="F987" s="107">
        <v>2</v>
      </c>
      <c r="G987" s="102">
        <v>225.8</v>
      </c>
      <c r="H987" s="108">
        <v>8.8999999999999999E-3</v>
      </c>
    </row>
    <row r="988" spans="1:8">
      <c r="A988" s="105" t="s">
        <v>1035</v>
      </c>
      <c r="B988" s="106" t="s">
        <v>1037</v>
      </c>
      <c r="C988" s="102">
        <v>11</v>
      </c>
      <c r="D988" s="102">
        <v>11</v>
      </c>
      <c r="E988" s="102">
        <v>0</v>
      </c>
      <c r="F988" s="107">
        <v>22</v>
      </c>
      <c r="G988" s="102">
        <v>939.91</v>
      </c>
      <c r="H988" s="108">
        <v>2.3400000000000001E-2</v>
      </c>
    </row>
    <row r="989" spans="1:8">
      <c r="A989" s="105" t="s">
        <v>1035</v>
      </c>
      <c r="B989" s="106" t="s">
        <v>1038</v>
      </c>
      <c r="C989" s="102">
        <v>3</v>
      </c>
      <c r="D989" s="102">
        <v>1</v>
      </c>
      <c r="E989" s="102">
        <v>0</v>
      </c>
      <c r="F989" s="107">
        <v>4</v>
      </c>
      <c r="G989" s="160" t="s">
        <v>1555</v>
      </c>
      <c r="H989" s="161" t="s">
        <v>1555</v>
      </c>
    </row>
    <row r="990" spans="1:8">
      <c r="A990" s="105" t="s">
        <v>1035</v>
      </c>
      <c r="B990" s="106" t="s">
        <v>1039</v>
      </c>
      <c r="C990" s="102">
        <v>4</v>
      </c>
      <c r="D990" s="102">
        <v>4</v>
      </c>
      <c r="E990" s="102">
        <v>0</v>
      </c>
      <c r="F990" s="107">
        <v>8</v>
      </c>
      <c r="G990" s="102">
        <v>64</v>
      </c>
      <c r="H990" s="108">
        <v>0.125</v>
      </c>
    </row>
    <row r="991" spans="1:8">
      <c r="A991" s="105" t="s">
        <v>1035</v>
      </c>
      <c r="B991" s="106" t="s">
        <v>1040</v>
      </c>
      <c r="C991" s="102">
        <v>0</v>
      </c>
      <c r="D991" s="102">
        <v>6</v>
      </c>
      <c r="E991" s="102">
        <v>0</v>
      </c>
      <c r="F991" s="107">
        <v>6</v>
      </c>
      <c r="G991" s="102">
        <v>246.61</v>
      </c>
      <c r="H991" s="108">
        <v>2.4299999999999999E-2</v>
      </c>
    </row>
    <row r="992" spans="1:8">
      <c r="A992" s="105" t="s">
        <v>1035</v>
      </c>
      <c r="B992" s="106" t="s">
        <v>1041</v>
      </c>
      <c r="C992" s="102">
        <v>2</v>
      </c>
      <c r="D992" s="102">
        <v>13</v>
      </c>
      <c r="E992" s="102">
        <v>0</v>
      </c>
      <c r="F992" s="107">
        <v>15</v>
      </c>
      <c r="G992" s="102">
        <v>581.70000000000005</v>
      </c>
      <c r="H992" s="108">
        <v>2.58E-2</v>
      </c>
    </row>
    <row r="993" spans="1:8">
      <c r="A993" s="105" t="s">
        <v>1035</v>
      </c>
      <c r="B993" s="106" t="s">
        <v>1042</v>
      </c>
      <c r="C993" s="102">
        <v>14</v>
      </c>
      <c r="D993" s="102">
        <v>15</v>
      </c>
      <c r="E993" s="102">
        <v>1</v>
      </c>
      <c r="F993" s="107">
        <v>30</v>
      </c>
      <c r="G993" s="102">
        <v>649.41</v>
      </c>
      <c r="H993" s="108">
        <v>4.6199999999999998E-2</v>
      </c>
    </row>
    <row r="994" spans="1:8">
      <c r="A994" s="110" t="s">
        <v>1035</v>
      </c>
      <c r="B994" s="111"/>
      <c r="C994" s="112">
        <v>35</v>
      </c>
      <c r="D994" s="112">
        <v>51</v>
      </c>
      <c r="E994" s="112">
        <v>1</v>
      </c>
      <c r="F994" s="113">
        <v>87</v>
      </c>
      <c r="G994" s="112">
        <v>2707.43</v>
      </c>
      <c r="H994" s="114">
        <v>3.2099999999999997E-2</v>
      </c>
    </row>
    <row r="995" spans="1:8">
      <c r="A995" s="105" t="s">
        <v>1043</v>
      </c>
      <c r="B995" s="106" t="s">
        <v>1044</v>
      </c>
      <c r="C995" s="102">
        <v>3</v>
      </c>
      <c r="D995" s="102">
        <v>1</v>
      </c>
      <c r="E995" s="102">
        <v>0</v>
      </c>
      <c r="F995" s="107">
        <v>4</v>
      </c>
      <c r="G995" s="160" t="s">
        <v>1555</v>
      </c>
      <c r="H995" s="161" t="s">
        <v>1555</v>
      </c>
    </row>
    <row r="996" spans="1:8">
      <c r="A996" s="105" t="s">
        <v>1043</v>
      </c>
      <c r="B996" s="106" t="s">
        <v>1045</v>
      </c>
      <c r="C996" s="102">
        <v>0</v>
      </c>
      <c r="D996" s="102">
        <v>2</v>
      </c>
      <c r="E996" s="102">
        <v>0</v>
      </c>
      <c r="F996" s="107">
        <v>2</v>
      </c>
      <c r="G996" s="102">
        <v>91.3</v>
      </c>
      <c r="H996" s="108">
        <v>2.1899999999999999E-2</v>
      </c>
    </row>
    <row r="997" spans="1:8">
      <c r="A997" s="105" t="s">
        <v>1043</v>
      </c>
      <c r="B997" s="106" t="s">
        <v>1046</v>
      </c>
      <c r="C997" s="102">
        <v>1</v>
      </c>
      <c r="D997" s="102">
        <v>1</v>
      </c>
      <c r="E997" s="102">
        <v>0</v>
      </c>
      <c r="F997" s="107">
        <v>2</v>
      </c>
      <c r="G997" s="102">
        <v>70.400000000000006</v>
      </c>
      <c r="H997" s="108">
        <v>2.8400000000000002E-2</v>
      </c>
    </row>
    <row r="998" spans="1:8">
      <c r="A998" s="105" t="s">
        <v>1043</v>
      </c>
      <c r="B998" s="106" t="s">
        <v>1047</v>
      </c>
      <c r="C998" s="102">
        <v>2</v>
      </c>
      <c r="D998" s="102">
        <v>1</v>
      </c>
      <c r="E998" s="102">
        <v>0</v>
      </c>
      <c r="F998" s="107">
        <v>3</v>
      </c>
      <c r="G998" s="102">
        <v>292.57</v>
      </c>
      <c r="H998" s="108">
        <v>1.03E-2</v>
      </c>
    </row>
    <row r="999" spans="1:8">
      <c r="A999" s="105" t="s">
        <v>1043</v>
      </c>
      <c r="B999" s="106" t="s">
        <v>1048</v>
      </c>
      <c r="C999" s="102">
        <v>0</v>
      </c>
      <c r="D999" s="102">
        <v>1</v>
      </c>
      <c r="E999" s="102">
        <v>0</v>
      </c>
      <c r="F999" s="107">
        <v>1</v>
      </c>
      <c r="G999" s="102">
        <v>18.45</v>
      </c>
      <c r="H999" s="108">
        <v>5.4199999999999998E-2</v>
      </c>
    </row>
    <row r="1000" spans="1:8">
      <c r="A1000" s="105" t="s">
        <v>1043</v>
      </c>
      <c r="B1000" s="106" t="s">
        <v>1049</v>
      </c>
      <c r="C1000" s="102">
        <v>0</v>
      </c>
      <c r="D1000" s="102">
        <v>6</v>
      </c>
      <c r="E1000" s="102">
        <v>0</v>
      </c>
      <c r="F1000" s="107">
        <v>6</v>
      </c>
      <c r="G1000" s="102">
        <v>87.7</v>
      </c>
      <c r="H1000" s="108">
        <v>6.8400000000000002E-2</v>
      </c>
    </row>
    <row r="1001" spans="1:8">
      <c r="A1001" s="105" t="s">
        <v>1043</v>
      </c>
      <c r="B1001" s="106" t="s">
        <v>1050</v>
      </c>
      <c r="C1001" s="102">
        <v>1</v>
      </c>
      <c r="D1001" s="102">
        <v>0</v>
      </c>
      <c r="E1001" s="102">
        <v>0</v>
      </c>
      <c r="F1001" s="107">
        <v>1</v>
      </c>
      <c r="G1001" s="160" t="s">
        <v>1555</v>
      </c>
      <c r="H1001" s="161" t="s">
        <v>1555</v>
      </c>
    </row>
    <row r="1002" spans="1:8">
      <c r="A1002" s="105" t="s">
        <v>1043</v>
      </c>
      <c r="B1002" s="106" t="s">
        <v>1051</v>
      </c>
      <c r="C1002" s="102">
        <v>0</v>
      </c>
      <c r="D1002" s="102">
        <v>1</v>
      </c>
      <c r="E1002" s="102">
        <v>0</v>
      </c>
      <c r="F1002" s="107">
        <v>1</v>
      </c>
      <c r="G1002" s="160" t="s">
        <v>1555</v>
      </c>
      <c r="H1002" s="161" t="s">
        <v>1555</v>
      </c>
    </row>
    <row r="1003" spans="1:8">
      <c r="A1003" s="105" t="s">
        <v>1043</v>
      </c>
      <c r="B1003" s="106" t="s">
        <v>1052</v>
      </c>
      <c r="C1003" s="102">
        <v>0</v>
      </c>
      <c r="D1003" s="102">
        <v>1</v>
      </c>
      <c r="E1003" s="102">
        <v>0</v>
      </c>
      <c r="F1003" s="107">
        <v>1</v>
      </c>
      <c r="G1003" s="102">
        <v>49.17</v>
      </c>
      <c r="H1003" s="108">
        <v>2.0299999999999999E-2</v>
      </c>
    </row>
    <row r="1004" spans="1:8">
      <c r="A1004" s="105" t="s">
        <v>1043</v>
      </c>
      <c r="B1004" s="106" t="s">
        <v>1053</v>
      </c>
      <c r="C1004" s="102">
        <v>0</v>
      </c>
      <c r="D1004" s="102">
        <v>1</v>
      </c>
      <c r="E1004" s="102">
        <v>0</v>
      </c>
      <c r="F1004" s="107">
        <v>1</v>
      </c>
      <c r="G1004" s="102">
        <v>81.8</v>
      </c>
      <c r="H1004" s="108">
        <v>1.2200000000000001E-2</v>
      </c>
    </row>
    <row r="1005" spans="1:8">
      <c r="A1005" s="105" t="s">
        <v>1043</v>
      </c>
      <c r="B1005" s="106" t="s">
        <v>1054</v>
      </c>
      <c r="C1005" s="102">
        <v>2</v>
      </c>
      <c r="D1005" s="102">
        <v>1</v>
      </c>
      <c r="E1005" s="102">
        <v>0</v>
      </c>
      <c r="F1005" s="107">
        <v>3</v>
      </c>
      <c r="G1005" s="102">
        <v>257.89</v>
      </c>
      <c r="H1005" s="108">
        <v>1.1599999999999999E-2</v>
      </c>
    </row>
    <row r="1006" spans="1:8">
      <c r="A1006" s="105" t="s">
        <v>1043</v>
      </c>
      <c r="B1006" s="106" t="s">
        <v>1055</v>
      </c>
      <c r="C1006" s="102">
        <v>0</v>
      </c>
      <c r="D1006" s="102">
        <v>1</v>
      </c>
      <c r="E1006" s="102">
        <v>0</v>
      </c>
      <c r="F1006" s="107">
        <v>1</v>
      </c>
      <c r="G1006" s="160" t="s">
        <v>1555</v>
      </c>
      <c r="H1006" s="161" t="s">
        <v>1555</v>
      </c>
    </row>
    <row r="1007" spans="1:8">
      <c r="A1007" s="105" t="s">
        <v>1043</v>
      </c>
      <c r="B1007" s="106" t="s">
        <v>1056</v>
      </c>
      <c r="C1007" s="102">
        <v>1</v>
      </c>
      <c r="D1007" s="102">
        <v>1</v>
      </c>
      <c r="E1007" s="102">
        <v>0</v>
      </c>
      <c r="F1007" s="107">
        <v>2</v>
      </c>
      <c r="G1007" s="102">
        <v>192.58</v>
      </c>
      <c r="H1007" s="108">
        <v>1.04E-2</v>
      </c>
    </row>
    <row r="1008" spans="1:8">
      <c r="A1008" s="105" t="s">
        <v>1043</v>
      </c>
      <c r="B1008" s="106" t="s">
        <v>1057</v>
      </c>
      <c r="C1008" s="102">
        <v>3</v>
      </c>
      <c r="D1008" s="102">
        <v>0</v>
      </c>
      <c r="E1008" s="102">
        <v>0</v>
      </c>
      <c r="F1008" s="107">
        <v>3</v>
      </c>
      <c r="G1008" s="102">
        <v>123.54</v>
      </c>
      <c r="H1008" s="108">
        <v>2.4299999999999999E-2</v>
      </c>
    </row>
    <row r="1009" spans="1:8">
      <c r="A1009" s="105" t="s">
        <v>1043</v>
      </c>
      <c r="B1009" s="106" t="s">
        <v>1058</v>
      </c>
      <c r="C1009" s="102">
        <v>1</v>
      </c>
      <c r="D1009" s="102">
        <v>2</v>
      </c>
      <c r="E1009" s="102">
        <v>0</v>
      </c>
      <c r="F1009" s="107">
        <v>3</v>
      </c>
      <c r="G1009" s="102">
        <v>294.64999999999998</v>
      </c>
      <c r="H1009" s="108">
        <v>1.0200000000000001E-2</v>
      </c>
    </row>
    <row r="1010" spans="1:8">
      <c r="A1010" s="105" t="s">
        <v>1043</v>
      </c>
      <c r="B1010" s="106" t="s">
        <v>1059</v>
      </c>
      <c r="C1010" s="102">
        <v>5</v>
      </c>
      <c r="D1010" s="102">
        <v>8</v>
      </c>
      <c r="E1010" s="102">
        <v>0</v>
      </c>
      <c r="F1010" s="107">
        <v>13</v>
      </c>
      <c r="G1010" s="102">
        <v>516.62</v>
      </c>
      <c r="H1010" s="108">
        <v>2.52E-2</v>
      </c>
    </row>
    <row r="1011" spans="1:8">
      <c r="A1011" s="105" t="s">
        <v>1043</v>
      </c>
      <c r="B1011" s="106" t="s">
        <v>1060</v>
      </c>
      <c r="C1011" s="102">
        <v>1</v>
      </c>
      <c r="D1011" s="102">
        <v>1</v>
      </c>
      <c r="E1011" s="102">
        <v>0</v>
      </c>
      <c r="F1011" s="107">
        <v>2</v>
      </c>
      <c r="G1011" s="160" t="s">
        <v>1555</v>
      </c>
      <c r="H1011" s="161" t="s">
        <v>1555</v>
      </c>
    </row>
    <row r="1012" spans="1:8">
      <c r="A1012" s="105" t="s">
        <v>1043</v>
      </c>
      <c r="B1012" s="106" t="s">
        <v>1061</v>
      </c>
      <c r="C1012" s="102">
        <v>2</v>
      </c>
      <c r="D1012" s="102">
        <v>2</v>
      </c>
      <c r="E1012" s="102">
        <v>0</v>
      </c>
      <c r="F1012" s="107">
        <v>4</v>
      </c>
      <c r="G1012" s="102">
        <v>58.9</v>
      </c>
      <c r="H1012" s="108">
        <v>6.7900000000000002E-2</v>
      </c>
    </row>
    <row r="1013" spans="1:8">
      <c r="A1013" s="105" t="s">
        <v>1043</v>
      </c>
      <c r="B1013" s="106" t="s">
        <v>1062</v>
      </c>
      <c r="C1013" s="102">
        <v>2</v>
      </c>
      <c r="D1013" s="102">
        <v>3</v>
      </c>
      <c r="E1013" s="102">
        <v>0</v>
      </c>
      <c r="F1013" s="107">
        <v>5</v>
      </c>
      <c r="G1013" s="102">
        <v>236.37</v>
      </c>
      <c r="H1013" s="108">
        <v>2.12E-2</v>
      </c>
    </row>
    <row r="1014" spans="1:8">
      <c r="A1014" s="105" t="s">
        <v>1043</v>
      </c>
      <c r="B1014" s="106" t="s">
        <v>1063</v>
      </c>
      <c r="C1014" s="102">
        <v>0</v>
      </c>
      <c r="D1014" s="102">
        <v>2</v>
      </c>
      <c r="E1014" s="102">
        <v>0</v>
      </c>
      <c r="F1014" s="107">
        <v>2</v>
      </c>
      <c r="G1014" s="102">
        <v>61.1</v>
      </c>
      <c r="H1014" s="108">
        <v>3.27E-2</v>
      </c>
    </row>
    <row r="1015" spans="1:8">
      <c r="A1015" s="105" t="s">
        <v>1043</v>
      </c>
      <c r="B1015" s="106" t="s">
        <v>1064</v>
      </c>
      <c r="C1015" s="102">
        <v>1</v>
      </c>
      <c r="D1015" s="102">
        <v>2</v>
      </c>
      <c r="E1015" s="102">
        <v>1</v>
      </c>
      <c r="F1015" s="107">
        <v>4</v>
      </c>
      <c r="G1015" s="102">
        <v>250.16</v>
      </c>
      <c r="H1015" s="108">
        <v>1.6E-2</v>
      </c>
    </row>
    <row r="1016" spans="1:8">
      <c r="A1016" s="110" t="s">
        <v>1043</v>
      </c>
      <c r="B1016" s="111"/>
      <c r="C1016" s="112">
        <v>25</v>
      </c>
      <c r="D1016" s="112">
        <v>38</v>
      </c>
      <c r="E1016" s="112">
        <v>1</v>
      </c>
      <c r="F1016" s="113">
        <v>64</v>
      </c>
      <c r="G1016" s="112">
        <v>2683.2</v>
      </c>
      <c r="H1016" s="114">
        <v>2.3900000000000001E-2</v>
      </c>
    </row>
    <row r="1017" spans="1:8">
      <c r="A1017" s="105" t="s">
        <v>1065</v>
      </c>
      <c r="B1017" s="106" t="s">
        <v>1066</v>
      </c>
      <c r="C1017" s="102">
        <v>1</v>
      </c>
      <c r="D1017" s="102">
        <v>0</v>
      </c>
      <c r="E1017" s="102">
        <v>0</v>
      </c>
      <c r="F1017" s="107">
        <v>1</v>
      </c>
      <c r="G1017" s="160" t="s">
        <v>1555</v>
      </c>
      <c r="H1017" s="161" t="s">
        <v>1555</v>
      </c>
    </row>
    <row r="1018" spans="1:8">
      <c r="A1018" s="105" t="s">
        <v>1065</v>
      </c>
      <c r="B1018" s="106" t="s">
        <v>1067</v>
      </c>
      <c r="C1018" s="102">
        <v>4</v>
      </c>
      <c r="D1018" s="102">
        <v>9</v>
      </c>
      <c r="E1018" s="102">
        <v>0</v>
      </c>
      <c r="F1018" s="107">
        <v>13</v>
      </c>
      <c r="G1018" s="102">
        <v>589.46</v>
      </c>
      <c r="H1018" s="108">
        <v>2.2100000000000002E-2</v>
      </c>
    </row>
    <row r="1019" spans="1:8">
      <c r="A1019" s="105" t="s">
        <v>1065</v>
      </c>
      <c r="B1019" s="106" t="s">
        <v>1068</v>
      </c>
      <c r="C1019" s="102">
        <v>0</v>
      </c>
      <c r="D1019" s="102">
        <v>1</v>
      </c>
      <c r="E1019" s="102">
        <v>0</v>
      </c>
      <c r="F1019" s="107">
        <v>1</v>
      </c>
      <c r="G1019" s="102">
        <v>28</v>
      </c>
      <c r="H1019" s="108">
        <v>3.5700000000000003E-2</v>
      </c>
    </row>
    <row r="1020" spans="1:8">
      <c r="A1020" s="105" t="s">
        <v>1065</v>
      </c>
      <c r="B1020" s="106" t="s">
        <v>1069</v>
      </c>
      <c r="C1020" s="102">
        <v>1</v>
      </c>
      <c r="D1020" s="102">
        <v>1</v>
      </c>
      <c r="E1020" s="102">
        <v>0</v>
      </c>
      <c r="F1020" s="107">
        <v>2</v>
      </c>
      <c r="G1020" s="160" t="s">
        <v>1555</v>
      </c>
      <c r="H1020" s="161" t="s">
        <v>1555</v>
      </c>
    </row>
    <row r="1021" spans="1:8">
      <c r="A1021" s="105" t="s">
        <v>1065</v>
      </c>
      <c r="B1021" s="106" t="s">
        <v>1070</v>
      </c>
      <c r="C1021" s="102">
        <v>4</v>
      </c>
      <c r="D1021" s="102">
        <v>4</v>
      </c>
      <c r="E1021" s="102">
        <v>0</v>
      </c>
      <c r="F1021" s="107">
        <v>8</v>
      </c>
      <c r="G1021" s="102">
        <v>58.59</v>
      </c>
      <c r="H1021" s="108">
        <v>0.13650000000000001</v>
      </c>
    </row>
    <row r="1022" spans="1:8">
      <c r="A1022" s="105" t="s">
        <v>1065</v>
      </c>
      <c r="B1022" s="106" t="s">
        <v>1071</v>
      </c>
      <c r="C1022" s="102">
        <v>1</v>
      </c>
      <c r="D1022" s="102">
        <v>0</v>
      </c>
      <c r="E1022" s="102">
        <v>0</v>
      </c>
      <c r="F1022" s="107">
        <v>1</v>
      </c>
      <c r="G1022" s="160" t="s">
        <v>1555</v>
      </c>
      <c r="H1022" s="161" t="s">
        <v>1555</v>
      </c>
    </row>
    <row r="1023" spans="1:8">
      <c r="A1023" s="105" t="s">
        <v>1065</v>
      </c>
      <c r="B1023" s="106" t="s">
        <v>1072</v>
      </c>
      <c r="C1023" s="102">
        <v>2</v>
      </c>
      <c r="D1023" s="102">
        <v>1</v>
      </c>
      <c r="E1023" s="102">
        <v>0</v>
      </c>
      <c r="F1023" s="107">
        <v>3</v>
      </c>
      <c r="G1023" s="102">
        <v>135.35</v>
      </c>
      <c r="H1023" s="108">
        <v>2.2200000000000001E-2</v>
      </c>
    </row>
    <row r="1024" spans="1:8">
      <c r="A1024" s="105" t="s">
        <v>1065</v>
      </c>
      <c r="B1024" s="106" t="s">
        <v>1073</v>
      </c>
      <c r="C1024" s="102">
        <v>0</v>
      </c>
      <c r="D1024" s="102">
        <v>1</v>
      </c>
      <c r="E1024" s="102">
        <v>0</v>
      </c>
      <c r="F1024" s="107">
        <v>1</v>
      </c>
      <c r="G1024" s="160" t="s">
        <v>1555</v>
      </c>
      <c r="H1024" s="161" t="s">
        <v>1555</v>
      </c>
    </row>
    <row r="1025" spans="1:8">
      <c r="A1025" s="105" t="s">
        <v>1065</v>
      </c>
      <c r="B1025" s="106" t="s">
        <v>1074</v>
      </c>
      <c r="C1025" s="102">
        <v>1</v>
      </c>
      <c r="D1025" s="102">
        <v>3</v>
      </c>
      <c r="E1025" s="102">
        <v>0</v>
      </c>
      <c r="F1025" s="107">
        <v>4</v>
      </c>
      <c r="G1025" s="160" t="s">
        <v>1555</v>
      </c>
      <c r="H1025" s="161" t="s">
        <v>1555</v>
      </c>
    </row>
    <row r="1026" spans="1:8">
      <c r="A1026" s="105" t="s">
        <v>1065</v>
      </c>
      <c r="B1026" s="106" t="s">
        <v>1075</v>
      </c>
      <c r="C1026" s="102">
        <v>0</v>
      </c>
      <c r="D1026" s="102">
        <v>2</v>
      </c>
      <c r="E1026" s="102">
        <v>0</v>
      </c>
      <c r="F1026" s="107">
        <v>2</v>
      </c>
      <c r="G1026" s="102">
        <v>47.82</v>
      </c>
      <c r="H1026" s="108">
        <v>4.1799999999999997E-2</v>
      </c>
    </row>
    <row r="1027" spans="1:8">
      <c r="A1027" s="105" t="s">
        <v>1065</v>
      </c>
      <c r="B1027" s="106" t="s">
        <v>1076</v>
      </c>
      <c r="C1027" s="102">
        <v>8</v>
      </c>
      <c r="D1027" s="102">
        <v>8</v>
      </c>
      <c r="E1027" s="102">
        <v>0</v>
      </c>
      <c r="F1027" s="107">
        <v>16</v>
      </c>
      <c r="G1027" s="102">
        <v>713.41</v>
      </c>
      <c r="H1027" s="108">
        <v>2.24E-2</v>
      </c>
    </row>
    <row r="1028" spans="1:8">
      <c r="A1028" s="105" t="s">
        <v>1065</v>
      </c>
      <c r="B1028" s="106" t="s">
        <v>1077</v>
      </c>
      <c r="C1028" s="102">
        <v>1</v>
      </c>
      <c r="D1028" s="102">
        <v>10</v>
      </c>
      <c r="E1028" s="102">
        <v>0</v>
      </c>
      <c r="F1028" s="107">
        <v>11</v>
      </c>
      <c r="G1028" s="102">
        <v>626.79999999999995</v>
      </c>
      <c r="H1028" s="108">
        <v>1.7500000000000002E-2</v>
      </c>
    </row>
    <row r="1029" spans="1:8">
      <c r="A1029" s="105" t="s">
        <v>1065</v>
      </c>
      <c r="B1029" s="106" t="s">
        <v>1078</v>
      </c>
      <c r="C1029" s="102">
        <v>9</v>
      </c>
      <c r="D1029" s="102">
        <v>17</v>
      </c>
      <c r="E1029" s="102">
        <v>0</v>
      </c>
      <c r="F1029" s="107">
        <v>26</v>
      </c>
      <c r="G1029" s="160" t="s">
        <v>1555</v>
      </c>
      <c r="H1029" s="161" t="s">
        <v>1555</v>
      </c>
    </row>
    <row r="1030" spans="1:8">
      <c r="A1030" s="105" t="s">
        <v>1065</v>
      </c>
      <c r="B1030" s="106" t="s">
        <v>1079</v>
      </c>
      <c r="C1030" s="102">
        <v>2</v>
      </c>
      <c r="D1030" s="102">
        <v>5</v>
      </c>
      <c r="E1030" s="102">
        <v>0</v>
      </c>
      <c r="F1030" s="107">
        <v>7</v>
      </c>
      <c r="G1030" s="102">
        <v>129.21</v>
      </c>
      <c r="H1030" s="108">
        <v>5.4199999999999998E-2</v>
      </c>
    </row>
    <row r="1031" spans="1:8">
      <c r="A1031" s="105" t="s">
        <v>1065</v>
      </c>
      <c r="B1031" s="106" t="s">
        <v>1080</v>
      </c>
      <c r="C1031" s="102">
        <v>0</v>
      </c>
      <c r="D1031" s="102">
        <v>1</v>
      </c>
      <c r="E1031" s="102">
        <v>0</v>
      </c>
      <c r="F1031" s="107">
        <v>1</v>
      </c>
      <c r="G1031" s="102">
        <v>243.1</v>
      </c>
      <c r="H1031" s="108">
        <v>4.1000000000000003E-3</v>
      </c>
    </row>
    <row r="1032" spans="1:8">
      <c r="A1032" s="105" t="s">
        <v>1065</v>
      </c>
      <c r="B1032" s="106" t="s">
        <v>1081</v>
      </c>
      <c r="C1032" s="102">
        <v>6</v>
      </c>
      <c r="D1032" s="102">
        <v>6</v>
      </c>
      <c r="E1032" s="102">
        <v>2</v>
      </c>
      <c r="F1032" s="107">
        <v>14</v>
      </c>
      <c r="G1032" s="102">
        <v>259.81</v>
      </c>
      <c r="H1032" s="108">
        <v>5.3900000000000003E-2</v>
      </c>
    </row>
    <row r="1033" spans="1:8">
      <c r="A1033" s="105" t="s">
        <v>1065</v>
      </c>
      <c r="B1033" s="106" t="s">
        <v>1082</v>
      </c>
      <c r="C1033" s="102">
        <v>3</v>
      </c>
      <c r="D1033" s="102">
        <v>3</v>
      </c>
      <c r="E1033" s="102">
        <v>0</v>
      </c>
      <c r="F1033" s="107">
        <v>6</v>
      </c>
      <c r="G1033" s="102">
        <v>132.41</v>
      </c>
      <c r="H1033" s="108">
        <v>4.53E-2</v>
      </c>
    </row>
    <row r="1034" spans="1:8">
      <c r="A1034" s="105" t="s">
        <v>1065</v>
      </c>
      <c r="B1034" s="106" t="s">
        <v>1083</v>
      </c>
      <c r="C1034" s="102">
        <v>4</v>
      </c>
      <c r="D1034" s="102">
        <v>3</v>
      </c>
      <c r="E1034" s="102">
        <v>0</v>
      </c>
      <c r="F1034" s="107">
        <v>7</v>
      </c>
      <c r="G1034" s="102">
        <v>112</v>
      </c>
      <c r="H1034" s="108">
        <v>6.25E-2</v>
      </c>
    </row>
    <row r="1035" spans="1:8">
      <c r="A1035" s="105" t="s">
        <v>1065</v>
      </c>
      <c r="B1035" s="106" t="s">
        <v>1084</v>
      </c>
      <c r="C1035" s="102">
        <v>4</v>
      </c>
      <c r="D1035" s="102">
        <v>0</v>
      </c>
      <c r="E1035" s="102">
        <v>0</v>
      </c>
      <c r="F1035" s="107">
        <v>4</v>
      </c>
      <c r="G1035" s="160" t="s">
        <v>1555</v>
      </c>
      <c r="H1035" s="161" t="s">
        <v>1555</v>
      </c>
    </row>
    <row r="1036" spans="1:8">
      <c r="A1036" s="105" t="s">
        <v>1065</v>
      </c>
      <c r="B1036" s="106" t="s">
        <v>1085</v>
      </c>
      <c r="C1036" s="102">
        <v>6</v>
      </c>
      <c r="D1036" s="102">
        <v>4</v>
      </c>
      <c r="E1036" s="102">
        <v>0</v>
      </c>
      <c r="F1036" s="107">
        <v>10</v>
      </c>
      <c r="G1036" s="102">
        <v>147.9</v>
      </c>
      <c r="H1036" s="108">
        <v>6.7599999999999993E-2</v>
      </c>
    </row>
    <row r="1037" spans="1:8">
      <c r="A1037" s="105" t="s">
        <v>1065</v>
      </c>
      <c r="B1037" s="106" t="s">
        <v>1086</v>
      </c>
      <c r="C1037" s="102">
        <v>0</v>
      </c>
      <c r="D1037" s="102">
        <v>2</v>
      </c>
      <c r="E1037" s="102">
        <v>0</v>
      </c>
      <c r="F1037" s="107">
        <v>2</v>
      </c>
      <c r="G1037" s="102">
        <v>141.29</v>
      </c>
      <c r="H1037" s="108">
        <v>1.4200000000000001E-2</v>
      </c>
    </row>
    <row r="1038" spans="1:8">
      <c r="A1038" s="105" t="s">
        <v>1065</v>
      </c>
      <c r="B1038" s="106" t="s">
        <v>1087</v>
      </c>
      <c r="C1038" s="102">
        <v>5</v>
      </c>
      <c r="D1038" s="102">
        <v>18</v>
      </c>
      <c r="E1038" s="102">
        <v>0</v>
      </c>
      <c r="F1038" s="107">
        <v>23</v>
      </c>
      <c r="G1038" s="102">
        <v>399.93</v>
      </c>
      <c r="H1038" s="108">
        <v>5.7500000000000002E-2</v>
      </c>
    </row>
    <row r="1039" spans="1:8">
      <c r="A1039" s="105" t="s">
        <v>1065</v>
      </c>
      <c r="B1039" s="106" t="s">
        <v>1088</v>
      </c>
      <c r="C1039" s="102">
        <v>4</v>
      </c>
      <c r="D1039" s="102">
        <v>9</v>
      </c>
      <c r="E1039" s="102">
        <v>0</v>
      </c>
      <c r="F1039" s="107">
        <v>13</v>
      </c>
      <c r="G1039" s="102">
        <v>625.78</v>
      </c>
      <c r="H1039" s="108">
        <v>2.0799999999999999E-2</v>
      </c>
    </row>
    <row r="1040" spans="1:8">
      <c r="A1040" s="105" t="s">
        <v>1065</v>
      </c>
      <c r="B1040" s="106" t="s">
        <v>1089</v>
      </c>
      <c r="C1040" s="102">
        <v>0</v>
      </c>
      <c r="D1040" s="102">
        <v>1</v>
      </c>
      <c r="E1040" s="102">
        <v>0</v>
      </c>
      <c r="F1040" s="107">
        <v>1</v>
      </c>
      <c r="G1040" s="102">
        <v>7</v>
      </c>
      <c r="H1040" s="108">
        <v>0.1429</v>
      </c>
    </row>
    <row r="1041" spans="1:8">
      <c r="A1041" s="105" t="s">
        <v>1065</v>
      </c>
      <c r="B1041" s="106" t="s">
        <v>1090</v>
      </c>
      <c r="C1041" s="102">
        <v>1</v>
      </c>
      <c r="D1041" s="102">
        <v>0</v>
      </c>
      <c r="E1041" s="102">
        <v>0</v>
      </c>
      <c r="F1041" s="107">
        <v>1</v>
      </c>
      <c r="G1041" s="102">
        <v>169.56</v>
      </c>
      <c r="H1041" s="108">
        <v>5.8999999999999999E-3</v>
      </c>
    </row>
    <row r="1042" spans="1:8">
      <c r="A1042" s="110" t="s">
        <v>1065</v>
      </c>
      <c r="B1042" s="111"/>
      <c r="C1042" s="112">
        <v>67</v>
      </c>
      <c r="D1042" s="112">
        <v>109</v>
      </c>
      <c r="E1042" s="112">
        <v>2</v>
      </c>
      <c r="F1042" s="113">
        <v>178</v>
      </c>
      <c r="G1042" s="112">
        <v>4567.42</v>
      </c>
      <c r="H1042" s="114">
        <v>3.9E-2</v>
      </c>
    </row>
    <row r="1043" spans="1:8">
      <c r="A1043" s="105" t="s">
        <v>1091</v>
      </c>
      <c r="B1043" s="106" t="s">
        <v>1092</v>
      </c>
      <c r="C1043" s="102">
        <v>2</v>
      </c>
      <c r="D1043" s="102">
        <v>0</v>
      </c>
      <c r="E1043" s="102">
        <v>0</v>
      </c>
      <c r="F1043" s="107">
        <v>2</v>
      </c>
      <c r="G1043" s="102">
        <v>21</v>
      </c>
      <c r="H1043" s="108">
        <v>9.5200000000000007E-2</v>
      </c>
    </row>
    <row r="1044" spans="1:8">
      <c r="A1044" s="105" t="s">
        <v>1091</v>
      </c>
      <c r="B1044" s="106" t="s">
        <v>1093</v>
      </c>
      <c r="C1044" s="102">
        <v>0</v>
      </c>
      <c r="D1044" s="102">
        <v>1</v>
      </c>
      <c r="E1044" s="102">
        <v>0</v>
      </c>
      <c r="F1044" s="107">
        <v>1</v>
      </c>
      <c r="G1044" s="102">
        <v>82.86</v>
      </c>
      <c r="H1044" s="108">
        <v>1.21E-2</v>
      </c>
    </row>
    <row r="1045" spans="1:8">
      <c r="A1045" s="105" t="s">
        <v>1091</v>
      </c>
      <c r="B1045" s="106" t="s">
        <v>1094</v>
      </c>
      <c r="C1045" s="102">
        <v>1</v>
      </c>
      <c r="D1045" s="102">
        <v>3</v>
      </c>
      <c r="E1045" s="102">
        <v>0</v>
      </c>
      <c r="F1045" s="107">
        <v>4</v>
      </c>
      <c r="G1045" s="102">
        <v>46.67</v>
      </c>
      <c r="H1045" s="108">
        <v>8.5699999999999998E-2</v>
      </c>
    </row>
    <row r="1046" spans="1:8">
      <c r="A1046" s="105" t="s">
        <v>1091</v>
      </c>
      <c r="B1046" s="106" t="s">
        <v>1095</v>
      </c>
      <c r="C1046" s="102">
        <v>3</v>
      </c>
      <c r="D1046" s="102">
        <v>2</v>
      </c>
      <c r="E1046" s="102">
        <v>0</v>
      </c>
      <c r="F1046" s="107">
        <v>5</v>
      </c>
      <c r="G1046" s="102">
        <v>669.3</v>
      </c>
      <c r="H1046" s="108">
        <v>7.4999999999999997E-3</v>
      </c>
    </row>
    <row r="1047" spans="1:8">
      <c r="A1047" s="110" t="s">
        <v>1091</v>
      </c>
      <c r="B1047" s="111"/>
      <c r="C1047" s="112">
        <v>6</v>
      </c>
      <c r="D1047" s="112">
        <v>6</v>
      </c>
      <c r="E1047" s="112">
        <v>0</v>
      </c>
      <c r="F1047" s="113">
        <v>12</v>
      </c>
      <c r="G1047" s="112">
        <v>819.83</v>
      </c>
      <c r="H1047" s="114">
        <v>1.46E-2</v>
      </c>
    </row>
    <row r="1048" spans="1:8">
      <c r="A1048" s="105" t="s">
        <v>1096</v>
      </c>
      <c r="B1048" s="106" t="s">
        <v>1097</v>
      </c>
      <c r="C1048" s="102">
        <v>0</v>
      </c>
      <c r="D1048" s="102">
        <v>2</v>
      </c>
      <c r="E1048" s="102">
        <v>0</v>
      </c>
      <c r="F1048" s="107">
        <v>2</v>
      </c>
      <c r="G1048" s="102">
        <v>37</v>
      </c>
      <c r="H1048" s="108">
        <v>5.4100000000000002E-2</v>
      </c>
    </row>
    <row r="1049" spans="1:8">
      <c r="A1049" s="105" t="s">
        <v>1096</v>
      </c>
      <c r="B1049" s="106" t="s">
        <v>1098</v>
      </c>
      <c r="C1049" s="102">
        <v>1</v>
      </c>
      <c r="D1049" s="102">
        <v>0</v>
      </c>
      <c r="E1049" s="102">
        <v>0</v>
      </c>
      <c r="F1049" s="107">
        <v>1</v>
      </c>
      <c r="G1049" s="102">
        <v>89</v>
      </c>
      <c r="H1049" s="108">
        <v>1.12E-2</v>
      </c>
    </row>
    <row r="1050" spans="1:8">
      <c r="A1050" s="105" t="s">
        <v>1096</v>
      </c>
      <c r="B1050" s="106" t="s">
        <v>1099</v>
      </c>
      <c r="C1050" s="102">
        <v>0</v>
      </c>
      <c r="D1050" s="102">
        <v>3</v>
      </c>
      <c r="E1050" s="102">
        <v>0</v>
      </c>
      <c r="F1050" s="107">
        <v>3</v>
      </c>
      <c r="G1050" s="102">
        <v>52.53</v>
      </c>
      <c r="H1050" s="108">
        <v>5.7099999999999998E-2</v>
      </c>
    </row>
    <row r="1051" spans="1:8">
      <c r="A1051" s="105" t="s">
        <v>1096</v>
      </c>
      <c r="B1051" s="106" t="s">
        <v>1100</v>
      </c>
      <c r="C1051" s="102">
        <v>0</v>
      </c>
      <c r="D1051" s="102">
        <v>1</v>
      </c>
      <c r="E1051" s="102">
        <v>0</v>
      </c>
      <c r="F1051" s="107">
        <v>1</v>
      </c>
      <c r="G1051" s="102">
        <v>21</v>
      </c>
      <c r="H1051" s="108">
        <v>4.7600000000000003E-2</v>
      </c>
    </row>
    <row r="1052" spans="1:8">
      <c r="A1052" s="105" t="s">
        <v>1096</v>
      </c>
      <c r="B1052" s="106" t="s">
        <v>1101</v>
      </c>
      <c r="C1052" s="102">
        <v>1</v>
      </c>
      <c r="D1052" s="102">
        <v>0</v>
      </c>
      <c r="E1052" s="102">
        <v>0</v>
      </c>
      <c r="F1052" s="107">
        <v>1</v>
      </c>
      <c r="G1052" s="102">
        <v>32.01</v>
      </c>
      <c r="H1052" s="108">
        <v>3.1199999999999999E-2</v>
      </c>
    </row>
    <row r="1053" spans="1:8">
      <c r="A1053" s="105" t="s">
        <v>1096</v>
      </c>
      <c r="B1053" s="106" t="s">
        <v>1102</v>
      </c>
      <c r="C1053" s="102">
        <v>0</v>
      </c>
      <c r="D1053" s="102">
        <v>2</v>
      </c>
      <c r="E1053" s="102">
        <v>0</v>
      </c>
      <c r="F1053" s="107">
        <v>2</v>
      </c>
      <c r="G1053" s="102">
        <v>81.88</v>
      </c>
      <c r="H1053" s="108">
        <v>2.4400000000000002E-2</v>
      </c>
    </row>
    <row r="1054" spans="1:8">
      <c r="A1054" s="105" t="s">
        <v>1096</v>
      </c>
      <c r="B1054" s="106" t="s">
        <v>1103</v>
      </c>
      <c r="C1054" s="102">
        <v>1</v>
      </c>
      <c r="D1054" s="102">
        <v>3</v>
      </c>
      <c r="E1054" s="102">
        <v>0</v>
      </c>
      <c r="F1054" s="107">
        <v>4</v>
      </c>
      <c r="G1054" s="102">
        <v>106.01</v>
      </c>
      <c r="H1054" s="108">
        <v>3.7699999999999997E-2</v>
      </c>
    </row>
    <row r="1055" spans="1:8">
      <c r="A1055" s="105" t="s">
        <v>1096</v>
      </c>
      <c r="B1055" s="106" t="s">
        <v>1104</v>
      </c>
      <c r="C1055" s="102">
        <v>1</v>
      </c>
      <c r="D1055" s="102">
        <v>1</v>
      </c>
      <c r="E1055" s="102">
        <v>0</v>
      </c>
      <c r="F1055" s="107">
        <v>2</v>
      </c>
      <c r="G1055" s="102">
        <v>19.5</v>
      </c>
      <c r="H1055" s="108">
        <v>0.1026</v>
      </c>
    </row>
    <row r="1056" spans="1:8">
      <c r="A1056" s="110" t="s">
        <v>1096</v>
      </c>
      <c r="B1056" s="111"/>
      <c r="C1056" s="112">
        <v>4</v>
      </c>
      <c r="D1056" s="112">
        <v>12</v>
      </c>
      <c r="E1056" s="112">
        <v>0</v>
      </c>
      <c r="F1056" s="113">
        <v>16</v>
      </c>
      <c r="G1056" s="112">
        <v>438.93</v>
      </c>
      <c r="H1056" s="114">
        <v>3.6499999999999998E-2</v>
      </c>
    </row>
    <row r="1057" spans="1:8">
      <c r="A1057" s="105" t="s">
        <v>1105</v>
      </c>
      <c r="B1057" s="106" t="s">
        <v>1106</v>
      </c>
      <c r="C1057" s="102">
        <v>1</v>
      </c>
      <c r="D1057" s="102">
        <v>0</v>
      </c>
      <c r="E1057" s="102">
        <v>0</v>
      </c>
      <c r="F1057" s="107">
        <v>1</v>
      </c>
      <c r="G1057" s="102">
        <v>4</v>
      </c>
      <c r="H1057" s="108">
        <v>0.25</v>
      </c>
    </row>
    <row r="1058" spans="1:8">
      <c r="A1058" s="110" t="s">
        <v>1105</v>
      </c>
      <c r="B1058" s="111"/>
      <c r="C1058" s="112">
        <v>1</v>
      </c>
      <c r="D1058" s="112">
        <v>0</v>
      </c>
      <c r="E1058" s="112">
        <v>0</v>
      </c>
      <c r="F1058" s="113">
        <v>1</v>
      </c>
      <c r="G1058" s="112">
        <v>4</v>
      </c>
      <c r="H1058" s="114">
        <v>0.25</v>
      </c>
    </row>
    <row r="1059" spans="1:8">
      <c r="A1059" s="105" t="s">
        <v>1107</v>
      </c>
      <c r="B1059" s="106" t="s">
        <v>1108</v>
      </c>
      <c r="C1059" s="102">
        <v>1</v>
      </c>
      <c r="D1059" s="102">
        <v>1</v>
      </c>
      <c r="E1059" s="102">
        <v>0</v>
      </c>
      <c r="F1059" s="107">
        <v>2</v>
      </c>
      <c r="G1059" s="102">
        <v>5</v>
      </c>
      <c r="H1059" s="108">
        <v>0.4</v>
      </c>
    </row>
    <row r="1060" spans="1:8">
      <c r="A1060" s="105" t="s">
        <v>1107</v>
      </c>
      <c r="B1060" s="106" t="s">
        <v>1109</v>
      </c>
      <c r="C1060" s="102">
        <v>2</v>
      </c>
      <c r="D1060" s="102">
        <v>7</v>
      </c>
      <c r="E1060" s="102">
        <v>0</v>
      </c>
      <c r="F1060" s="107">
        <v>9</v>
      </c>
      <c r="G1060" s="102">
        <v>29.33</v>
      </c>
      <c r="H1060" s="108">
        <v>0.30690000000000001</v>
      </c>
    </row>
    <row r="1061" spans="1:8">
      <c r="A1061" s="105" t="s">
        <v>1107</v>
      </c>
      <c r="B1061" s="106" t="s">
        <v>1110</v>
      </c>
      <c r="C1061" s="102">
        <v>1</v>
      </c>
      <c r="D1061" s="102">
        <v>0</v>
      </c>
      <c r="E1061" s="102">
        <v>0</v>
      </c>
      <c r="F1061" s="107">
        <v>1</v>
      </c>
      <c r="G1061" s="102">
        <v>28</v>
      </c>
      <c r="H1061" s="108">
        <v>3.5700000000000003E-2</v>
      </c>
    </row>
    <row r="1062" spans="1:8">
      <c r="A1062" s="105" t="s">
        <v>1107</v>
      </c>
      <c r="B1062" s="106" t="s">
        <v>1111</v>
      </c>
      <c r="C1062" s="102">
        <v>1</v>
      </c>
      <c r="D1062" s="102">
        <v>0</v>
      </c>
      <c r="E1062" s="102">
        <v>0</v>
      </c>
      <c r="F1062" s="107">
        <v>1</v>
      </c>
      <c r="G1062" s="102">
        <v>10</v>
      </c>
      <c r="H1062" s="108">
        <v>0.1</v>
      </c>
    </row>
    <row r="1063" spans="1:8">
      <c r="A1063" s="105" t="s">
        <v>1107</v>
      </c>
      <c r="B1063" s="106" t="s">
        <v>1112</v>
      </c>
      <c r="C1063" s="102">
        <v>8</v>
      </c>
      <c r="D1063" s="102">
        <v>20</v>
      </c>
      <c r="E1063" s="102">
        <v>1</v>
      </c>
      <c r="F1063" s="107">
        <v>29</v>
      </c>
      <c r="G1063" s="102">
        <v>183.11</v>
      </c>
      <c r="H1063" s="108">
        <v>0.15840000000000001</v>
      </c>
    </row>
    <row r="1064" spans="1:8">
      <c r="A1064" s="105" t="s">
        <v>1107</v>
      </c>
      <c r="B1064" s="106" t="s">
        <v>1113</v>
      </c>
      <c r="C1064" s="102">
        <v>0</v>
      </c>
      <c r="D1064" s="102">
        <v>1</v>
      </c>
      <c r="E1064" s="102">
        <v>0</v>
      </c>
      <c r="F1064" s="107">
        <v>1</v>
      </c>
      <c r="G1064" s="102">
        <v>9.42</v>
      </c>
      <c r="H1064" s="108">
        <v>0.1062</v>
      </c>
    </row>
    <row r="1065" spans="1:8">
      <c r="A1065" s="105" t="s">
        <v>1107</v>
      </c>
      <c r="B1065" s="106" t="s">
        <v>1114</v>
      </c>
      <c r="C1065" s="102">
        <v>2</v>
      </c>
      <c r="D1065" s="102">
        <v>0</v>
      </c>
      <c r="E1065" s="102">
        <v>0</v>
      </c>
      <c r="F1065" s="107">
        <v>2</v>
      </c>
      <c r="G1065" s="160" t="s">
        <v>1555</v>
      </c>
      <c r="H1065" s="161" t="s">
        <v>1555</v>
      </c>
    </row>
    <row r="1066" spans="1:8">
      <c r="A1066" s="105" t="s">
        <v>1107</v>
      </c>
      <c r="B1066" s="106" t="s">
        <v>1115</v>
      </c>
      <c r="C1066" s="102">
        <v>3</v>
      </c>
      <c r="D1066" s="102">
        <v>4</v>
      </c>
      <c r="E1066" s="102">
        <v>0</v>
      </c>
      <c r="F1066" s="107">
        <v>7</v>
      </c>
      <c r="G1066" s="102">
        <v>205.39</v>
      </c>
      <c r="H1066" s="108">
        <v>3.4099999999999998E-2</v>
      </c>
    </row>
    <row r="1067" spans="1:8">
      <c r="A1067" s="105" t="s">
        <v>1107</v>
      </c>
      <c r="B1067" s="106" t="s">
        <v>1116</v>
      </c>
      <c r="C1067" s="102">
        <v>7</v>
      </c>
      <c r="D1067" s="102">
        <v>7</v>
      </c>
      <c r="E1067" s="102">
        <v>2</v>
      </c>
      <c r="F1067" s="107">
        <v>16</v>
      </c>
      <c r="G1067" s="102">
        <v>293.89999999999998</v>
      </c>
      <c r="H1067" s="108">
        <v>5.4399999999999997E-2</v>
      </c>
    </row>
    <row r="1068" spans="1:8">
      <c r="A1068" s="105" t="s">
        <v>1107</v>
      </c>
      <c r="B1068" s="106" t="s">
        <v>1117</v>
      </c>
      <c r="C1068" s="102">
        <v>6</v>
      </c>
      <c r="D1068" s="102">
        <v>2</v>
      </c>
      <c r="E1068" s="102">
        <v>0</v>
      </c>
      <c r="F1068" s="107">
        <v>8</v>
      </c>
      <c r="G1068" s="102">
        <v>92.7</v>
      </c>
      <c r="H1068" s="108">
        <v>8.6300000000000002E-2</v>
      </c>
    </row>
    <row r="1069" spans="1:8">
      <c r="A1069" s="105" t="s">
        <v>1107</v>
      </c>
      <c r="B1069" s="106" t="s">
        <v>1118</v>
      </c>
      <c r="C1069" s="102">
        <v>2</v>
      </c>
      <c r="D1069" s="102">
        <v>3</v>
      </c>
      <c r="E1069" s="102">
        <v>0</v>
      </c>
      <c r="F1069" s="107">
        <v>5</v>
      </c>
      <c r="G1069" s="102">
        <v>128.56</v>
      </c>
      <c r="H1069" s="108">
        <v>3.8899999999999997E-2</v>
      </c>
    </row>
    <row r="1070" spans="1:8">
      <c r="A1070" s="105" t="s">
        <v>1107</v>
      </c>
      <c r="B1070" s="106" t="s">
        <v>1119</v>
      </c>
      <c r="C1070" s="102">
        <v>2</v>
      </c>
      <c r="D1070" s="102">
        <v>2</v>
      </c>
      <c r="E1070" s="102">
        <v>0</v>
      </c>
      <c r="F1070" s="107">
        <v>4</v>
      </c>
      <c r="G1070" s="102">
        <v>128.93</v>
      </c>
      <c r="H1070" s="108">
        <v>3.1E-2</v>
      </c>
    </row>
    <row r="1071" spans="1:8">
      <c r="A1071" s="105" t="s">
        <v>1107</v>
      </c>
      <c r="B1071" s="106" t="s">
        <v>920</v>
      </c>
      <c r="C1071" s="102">
        <v>0</v>
      </c>
      <c r="D1071" s="102">
        <v>2</v>
      </c>
      <c r="E1071" s="102">
        <v>0</v>
      </c>
      <c r="F1071" s="107">
        <v>2</v>
      </c>
      <c r="G1071" s="102">
        <v>10</v>
      </c>
      <c r="H1071" s="108">
        <v>0.2</v>
      </c>
    </row>
    <row r="1072" spans="1:8">
      <c r="A1072" s="105" t="s">
        <v>1107</v>
      </c>
      <c r="B1072" s="106" t="s">
        <v>1120</v>
      </c>
      <c r="C1072" s="102">
        <v>1</v>
      </c>
      <c r="D1072" s="102">
        <v>2</v>
      </c>
      <c r="E1072" s="102">
        <v>0</v>
      </c>
      <c r="F1072" s="107">
        <v>3</v>
      </c>
      <c r="G1072" s="102">
        <v>21.5</v>
      </c>
      <c r="H1072" s="108">
        <v>0.13950000000000001</v>
      </c>
    </row>
    <row r="1073" spans="1:8">
      <c r="A1073" s="105" t="s">
        <v>1107</v>
      </c>
      <c r="B1073" s="106" t="s">
        <v>1121</v>
      </c>
      <c r="C1073" s="102">
        <v>1</v>
      </c>
      <c r="D1073" s="102">
        <v>3</v>
      </c>
      <c r="E1073" s="102">
        <v>0</v>
      </c>
      <c r="F1073" s="107">
        <v>4</v>
      </c>
      <c r="G1073" s="102">
        <v>20</v>
      </c>
      <c r="H1073" s="108">
        <v>0.2</v>
      </c>
    </row>
    <row r="1074" spans="1:8">
      <c r="A1074" s="105" t="s">
        <v>1107</v>
      </c>
      <c r="B1074" s="106" t="s">
        <v>1122</v>
      </c>
      <c r="C1074" s="102">
        <v>6</v>
      </c>
      <c r="D1074" s="102">
        <v>11</v>
      </c>
      <c r="E1074" s="102">
        <v>0</v>
      </c>
      <c r="F1074" s="107">
        <v>17</v>
      </c>
      <c r="G1074" s="102">
        <v>185.51</v>
      </c>
      <c r="H1074" s="108">
        <v>9.1600000000000001E-2</v>
      </c>
    </row>
    <row r="1075" spans="1:8">
      <c r="A1075" s="105" t="s">
        <v>1107</v>
      </c>
      <c r="B1075" s="106" t="s">
        <v>1123</v>
      </c>
      <c r="C1075" s="102">
        <v>0</v>
      </c>
      <c r="D1075" s="102">
        <v>1</v>
      </c>
      <c r="E1075" s="102">
        <v>0</v>
      </c>
      <c r="F1075" s="107">
        <v>1</v>
      </c>
      <c r="G1075" s="102">
        <v>19</v>
      </c>
      <c r="H1075" s="108">
        <v>5.2600000000000001E-2</v>
      </c>
    </row>
    <row r="1076" spans="1:8">
      <c r="A1076" s="105" t="s">
        <v>1107</v>
      </c>
      <c r="B1076" s="106" t="s">
        <v>1124</v>
      </c>
      <c r="C1076" s="102">
        <v>2</v>
      </c>
      <c r="D1076" s="102">
        <v>1</v>
      </c>
      <c r="E1076" s="102">
        <v>0</v>
      </c>
      <c r="F1076" s="107">
        <v>3</v>
      </c>
      <c r="G1076" s="102">
        <v>57.4</v>
      </c>
      <c r="H1076" s="108">
        <v>5.2299999999999999E-2</v>
      </c>
    </row>
    <row r="1077" spans="1:8">
      <c r="A1077" s="105" t="s">
        <v>1107</v>
      </c>
      <c r="B1077" s="106" t="s">
        <v>1125</v>
      </c>
      <c r="C1077" s="102">
        <v>0</v>
      </c>
      <c r="D1077" s="102">
        <v>5</v>
      </c>
      <c r="E1077" s="102">
        <v>1</v>
      </c>
      <c r="F1077" s="107">
        <v>6</v>
      </c>
      <c r="G1077" s="102">
        <v>25.93</v>
      </c>
      <c r="H1077" s="108">
        <v>0.23139999999999999</v>
      </c>
    </row>
    <row r="1078" spans="1:8">
      <c r="A1078" s="105" t="s">
        <v>1107</v>
      </c>
      <c r="B1078" s="106" t="s">
        <v>1126</v>
      </c>
      <c r="C1078" s="102">
        <v>5</v>
      </c>
      <c r="D1078" s="102">
        <v>24</v>
      </c>
      <c r="E1078" s="102">
        <v>0</v>
      </c>
      <c r="F1078" s="107">
        <v>29</v>
      </c>
      <c r="G1078" s="102">
        <v>581.77</v>
      </c>
      <c r="H1078" s="108">
        <v>4.9799999999999997E-2</v>
      </c>
    </row>
    <row r="1079" spans="1:8">
      <c r="A1079" s="105" t="s">
        <v>1107</v>
      </c>
      <c r="B1079" s="106" t="s">
        <v>1127</v>
      </c>
      <c r="C1079" s="102">
        <v>2</v>
      </c>
      <c r="D1079" s="102">
        <v>0</v>
      </c>
      <c r="E1079" s="102">
        <v>0</v>
      </c>
      <c r="F1079" s="107">
        <v>2</v>
      </c>
      <c r="G1079" s="102">
        <v>32.01</v>
      </c>
      <c r="H1079" s="108">
        <v>6.25E-2</v>
      </c>
    </row>
    <row r="1080" spans="1:8">
      <c r="A1080" s="105" t="s">
        <v>1107</v>
      </c>
      <c r="B1080" s="106" t="s">
        <v>1128</v>
      </c>
      <c r="C1080" s="102">
        <v>0</v>
      </c>
      <c r="D1080" s="102">
        <v>3</v>
      </c>
      <c r="E1080" s="102">
        <v>0</v>
      </c>
      <c r="F1080" s="107">
        <v>3</v>
      </c>
      <c r="G1080" s="102">
        <v>17.600000000000001</v>
      </c>
      <c r="H1080" s="108">
        <v>0.17050000000000001</v>
      </c>
    </row>
    <row r="1081" spans="1:8">
      <c r="A1081" s="105" t="s">
        <v>1107</v>
      </c>
      <c r="B1081" s="106" t="s">
        <v>1129</v>
      </c>
      <c r="C1081" s="102">
        <v>1</v>
      </c>
      <c r="D1081" s="102">
        <v>0</v>
      </c>
      <c r="E1081" s="102">
        <v>0</v>
      </c>
      <c r="F1081" s="107">
        <v>1</v>
      </c>
      <c r="G1081" s="102">
        <v>13</v>
      </c>
      <c r="H1081" s="108">
        <v>7.6899999999999996E-2</v>
      </c>
    </row>
    <row r="1082" spans="1:8">
      <c r="A1082" s="105" t="s">
        <v>1107</v>
      </c>
      <c r="B1082" s="106" t="s">
        <v>1130</v>
      </c>
      <c r="C1082" s="102">
        <v>0</v>
      </c>
      <c r="D1082" s="102">
        <v>1</v>
      </c>
      <c r="E1082" s="102">
        <v>0</v>
      </c>
      <c r="F1082" s="107">
        <v>1</v>
      </c>
      <c r="G1082" s="102">
        <v>29.2</v>
      </c>
      <c r="H1082" s="108">
        <v>3.4200000000000001E-2</v>
      </c>
    </row>
    <row r="1083" spans="1:8">
      <c r="A1083" s="105" t="s">
        <v>1107</v>
      </c>
      <c r="B1083" s="106" t="s">
        <v>1131</v>
      </c>
      <c r="C1083" s="102">
        <v>1</v>
      </c>
      <c r="D1083" s="102">
        <v>2</v>
      </c>
      <c r="E1083" s="102">
        <v>0</v>
      </c>
      <c r="F1083" s="107">
        <v>3</v>
      </c>
      <c r="G1083" s="102">
        <v>37</v>
      </c>
      <c r="H1083" s="108">
        <v>8.1100000000000005E-2</v>
      </c>
    </row>
    <row r="1084" spans="1:8">
      <c r="A1084" s="105" t="s">
        <v>1107</v>
      </c>
      <c r="B1084" s="106" t="s">
        <v>1132</v>
      </c>
      <c r="C1084" s="102">
        <v>0</v>
      </c>
      <c r="D1084" s="102">
        <v>1</v>
      </c>
      <c r="E1084" s="102">
        <v>0</v>
      </c>
      <c r="F1084" s="107">
        <v>1</v>
      </c>
      <c r="G1084" s="102">
        <v>34</v>
      </c>
      <c r="H1084" s="108">
        <v>2.9399999999999999E-2</v>
      </c>
    </row>
    <row r="1085" spans="1:8">
      <c r="A1085" s="105" t="s">
        <v>1107</v>
      </c>
      <c r="B1085" s="106" t="s">
        <v>1133</v>
      </c>
      <c r="C1085" s="102">
        <v>0</v>
      </c>
      <c r="D1085" s="102">
        <v>1</v>
      </c>
      <c r="E1085" s="102">
        <v>0</v>
      </c>
      <c r="F1085" s="107">
        <v>1</v>
      </c>
      <c r="G1085" s="102">
        <v>18.559999999999999</v>
      </c>
      <c r="H1085" s="108">
        <v>5.3900000000000003E-2</v>
      </c>
    </row>
    <row r="1086" spans="1:8">
      <c r="A1086" s="105" t="s">
        <v>1107</v>
      </c>
      <c r="B1086" s="106" t="s">
        <v>1134</v>
      </c>
      <c r="C1086" s="102">
        <v>1</v>
      </c>
      <c r="D1086" s="102">
        <v>0</v>
      </c>
      <c r="E1086" s="102">
        <v>0</v>
      </c>
      <c r="F1086" s="107">
        <v>1</v>
      </c>
      <c r="G1086" s="160" t="s">
        <v>1555</v>
      </c>
      <c r="H1086" s="161" t="s">
        <v>1555</v>
      </c>
    </row>
    <row r="1087" spans="1:8">
      <c r="A1087" s="105" t="s">
        <v>1107</v>
      </c>
      <c r="B1087" s="106" t="s">
        <v>1135</v>
      </c>
      <c r="C1087" s="102">
        <v>2</v>
      </c>
      <c r="D1087" s="102">
        <v>2</v>
      </c>
      <c r="E1087" s="102">
        <v>0</v>
      </c>
      <c r="F1087" s="107">
        <v>4</v>
      </c>
      <c r="G1087" s="102">
        <v>42.6</v>
      </c>
      <c r="H1087" s="108">
        <v>9.3899999999999997E-2</v>
      </c>
    </row>
    <row r="1088" spans="1:8">
      <c r="A1088" s="105" t="s">
        <v>1107</v>
      </c>
      <c r="B1088" s="106" t="s">
        <v>1136</v>
      </c>
      <c r="C1088" s="102">
        <v>1</v>
      </c>
      <c r="D1088" s="102">
        <v>1</v>
      </c>
      <c r="E1088" s="102">
        <v>0</v>
      </c>
      <c r="F1088" s="107">
        <v>2</v>
      </c>
      <c r="G1088" s="102">
        <v>8.5500000000000007</v>
      </c>
      <c r="H1088" s="108">
        <v>0.2339</v>
      </c>
    </row>
    <row r="1089" spans="1:8">
      <c r="A1089" s="105" t="s">
        <v>1107</v>
      </c>
      <c r="B1089" s="106" t="s">
        <v>1137</v>
      </c>
      <c r="C1089" s="102">
        <v>7</v>
      </c>
      <c r="D1089" s="102">
        <v>6</v>
      </c>
      <c r="E1089" s="102">
        <v>0</v>
      </c>
      <c r="F1089" s="107">
        <v>13</v>
      </c>
      <c r="G1089" s="102">
        <v>443.61</v>
      </c>
      <c r="H1089" s="108">
        <v>2.93E-2</v>
      </c>
    </row>
    <row r="1090" spans="1:8">
      <c r="A1090" s="105" t="s">
        <v>1107</v>
      </c>
      <c r="B1090" s="106" t="s">
        <v>1138</v>
      </c>
      <c r="C1090" s="102">
        <v>5</v>
      </c>
      <c r="D1090" s="102">
        <v>11</v>
      </c>
      <c r="E1090" s="102">
        <v>0</v>
      </c>
      <c r="F1090" s="107">
        <v>16</v>
      </c>
      <c r="G1090" s="102">
        <v>209.11</v>
      </c>
      <c r="H1090" s="108">
        <v>7.6499999999999999E-2</v>
      </c>
    </row>
    <row r="1091" spans="1:8">
      <c r="A1091" s="105" t="s">
        <v>1107</v>
      </c>
      <c r="B1091" s="106" t="s">
        <v>1139</v>
      </c>
      <c r="C1091" s="102">
        <v>2</v>
      </c>
      <c r="D1091" s="102">
        <v>3</v>
      </c>
      <c r="E1091" s="102">
        <v>0</v>
      </c>
      <c r="F1091" s="107">
        <v>5</v>
      </c>
      <c r="G1091" s="102">
        <v>238.11</v>
      </c>
      <c r="H1091" s="108">
        <v>2.1000000000000001E-2</v>
      </c>
    </row>
    <row r="1092" spans="1:8">
      <c r="A1092" s="105" t="s">
        <v>1107</v>
      </c>
      <c r="B1092" s="106" t="s">
        <v>1140</v>
      </c>
      <c r="C1092" s="102">
        <v>16</v>
      </c>
      <c r="D1092" s="102">
        <v>31</v>
      </c>
      <c r="E1092" s="102">
        <v>1</v>
      </c>
      <c r="F1092" s="107">
        <v>48</v>
      </c>
      <c r="G1092" s="102">
        <v>1164.3499999999999</v>
      </c>
      <c r="H1092" s="108">
        <v>4.1200000000000001E-2</v>
      </c>
    </row>
    <row r="1093" spans="1:8">
      <c r="A1093" s="105" t="s">
        <v>1107</v>
      </c>
      <c r="B1093" s="106" t="s">
        <v>1141</v>
      </c>
      <c r="C1093" s="102">
        <v>1</v>
      </c>
      <c r="D1093" s="102">
        <v>9</v>
      </c>
      <c r="E1093" s="102">
        <v>1</v>
      </c>
      <c r="F1093" s="107">
        <v>11</v>
      </c>
      <c r="G1093" s="102">
        <v>106.35</v>
      </c>
      <c r="H1093" s="108">
        <v>0.10340000000000001</v>
      </c>
    </row>
    <row r="1094" spans="1:8">
      <c r="A1094" s="105" t="s">
        <v>1107</v>
      </c>
      <c r="B1094" s="106" t="s">
        <v>1143</v>
      </c>
      <c r="C1094" s="102">
        <v>1</v>
      </c>
      <c r="D1094" s="102">
        <v>0</v>
      </c>
      <c r="E1094" s="102">
        <v>0</v>
      </c>
      <c r="F1094" s="107">
        <v>1</v>
      </c>
      <c r="G1094" s="160" t="s">
        <v>1555</v>
      </c>
      <c r="H1094" s="161" t="s">
        <v>1555</v>
      </c>
    </row>
    <row r="1095" spans="1:8">
      <c r="A1095" s="105" t="s">
        <v>1107</v>
      </c>
      <c r="B1095" s="106" t="s">
        <v>1144</v>
      </c>
      <c r="C1095" s="102">
        <v>0</v>
      </c>
      <c r="D1095" s="102">
        <v>3</v>
      </c>
      <c r="E1095" s="102">
        <v>1</v>
      </c>
      <c r="F1095" s="107">
        <v>4</v>
      </c>
      <c r="G1095" s="102">
        <v>22.5</v>
      </c>
      <c r="H1095" s="108">
        <v>0.17780000000000001</v>
      </c>
    </row>
    <row r="1096" spans="1:8">
      <c r="A1096" s="110" t="s">
        <v>1107</v>
      </c>
      <c r="B1096" s="111"/>
      <c r="C1096" s="112">
        <v>90</v>
      </c>
      <c r="D1096" s="112">
        <v>170</v>
      </c>
      <c r="E1096" s="112">
        <v>7</v>
      </c>
      <c r="F1096" s="113">
        <v>267</v>
      </c>
      <c r="G1096" s="112">
        <v>4452</v>
      </c>
      <c r="H1096" s="114">
        <v>0.06</v>
      </c>
    </row>
    <row r="1097" spans="1:8">
      <c r="A1097" s="105" t="s">
        <v>1145</v>
      </c>
      <c r="B1097" s="106" t="s">
        <v>1146</v>
      </c>
      <c r="C1097" s="102">
        <v>0</v>
      </c>
      <c r="D1097" s="102">
        <v>1</v>
      </c>
      <c r="E1097" s="102">
        <v>0</v>
      </c>
      <c r="F1097" s="107">
        <v>1</v>
      </c>
      <c r="G1097" s="102">
        <v>25</v>
      </c>
      <c r="H1097" s="108">
        <v>0.04</v>
      </c>
    </row>
    <row r="1098" spans="1:8">
      <c r="A1098" s="105" t="s">
        <v>1145</v>
      </c>
      <c r="B1098" s="106" t="s">
        <v>1147</v>
      </c>
      <c r="C1098" s="102">
        <v>0</v>
      </c>
      <c r="D1098" s="102">
        <v>1</v>
      </c>
      <c r="E1098" s="102">
        <v>0</v>
      </c>
      <c r="F1098" s="107">
        <v>1</v>
      </c>
      <c r="G1098" s="160" t="s">
        <v>1555</v>
      </c>
      <c r="H1098" s="161" t="s">
        <v>1555</v>
      </c>
    </row>
    <row r="1099" spans="1:8">
      <c r="A1099" s="105" t="s">
        <v>1145</v>
      </c>
      <c r="B1099" s="106" t="s">
        <v>1148</v>
      </c>
      <c r="C1099" s="102">
        <v>1</v>
      </c>
      <c r="D1099" s="102">
        <v>0</v>
      </c>
      <c r="E1099" s="102">
        <v>0</v>
      </c>
      <c r="F1099" s="107">
        <v>1</v>
      </c>
      <c r="G1099" s="102">
        <v>162.84</v>
      </c>
      <c r="H1099" s="108">
        <v>6.1000000000000004E-3</v>
      </c>
    </row>
    <row r="1100" spans="1:8">
      <c r="A1100" s="105" t="s">
        <v>1145</v>
      </c>
      <c r="B1100" s="106" t="s">
        <v>1149</v>
      </c>
      <c r="C1100" s="102">
        <v>1</v>
      </c>
      <c r="D1100" s="102">
        <v>0</v>
      </c>
      <c r="E1100" s="102">
        <v>0</v>
      </c>
      <c r="F1100" s="107">
        <v>1</v>
      </c>
      <c r="G1100" s="102">
        <v>33.75</v>
      </c>
      <c r="H1100" s="108">
        <v>2.9600000000000001E-2</v>
      </c>
    </row>
    <row r="1101" spans="1:8">
      <c r="A1101" s="105" t="s">
        <v>1145</v>
      </c>
      <c r="B1101" s="106" t="s">
        <v>1150</v>
      </c>
      <c r="C1101" s="102">
        <v>2</v>
      </c>
      <c r="D1101" s="102">
        <v>0</v>
      </c>
      <c r="E1101" s="102">
        <v>0</v>
      </c>
      <c r="F1101" s="107">
        <v>2</v>
      </c>
      <c r="G1101" s="102">
        <v>51.78</v>
      </c>
      <c r="H1101" s="108">
        <v>3.8600000000000002E-2</v>
      </c>
    </row>
    <row r="1102" spans="1:8">
      <c r="A1102" s="105" t="s">
        <v>1145</v>
      </c>
      <c r="B1102" s="106" t="s">
        <v>1151</v>
      </c>
      <c r="C1102" s="102">
        <v>2</v>
      </c>
      <c r="D1102" s="102">
        <v>3</v>
      </c>
      <c r="E1102" s="102">
        <v>0</v>
      </c>
      <c r="F1102" s="107">
        <v>5</v>
      </c>
      <c r="G1102" s="160" t="s">
        <v>1555</v>
      </c>
      <c r="H1102" s="161" t="s">
        <v>1555</v>
      </c>
    </row>
    <row r="1103" spans="1:8">
      <c r="A1103" s="110" t="s">
        <v>1145</v>
      </c>
      <c r="B1103" s="111"/>
      <c r="C1103" s="112">
        <v>6</v>
      </c>
      <c r="D1103" s="112">
        <v>5</v>
      </c>
      <c r="E1103" s="112">
        <v>0</v>
      </c>
      <c r="F1103" s="113">
        <v>11</v>
      </c>
      <c r="G1103" s="112">
        <v>273.37</v>
      </c>
      <c r="H1103" s="114">
        <v>4.02E-2</v>
      </c>
    </row>
    <row r="1104" spans="1:8">
      <c r="A1104" s="105" t="s">
        <v>1152</v>
      </c>
      <c r="B1104" s="106" t="s">
        <v>1153</v>
      </c>
      <c r="C1104" s="102">
        <v>1</v>
      </c>
      <c r="D1104" s="102">
        <v>0</v>
      </c>
      <c r="E1104" s="102">
        <v>0</v>
      </c>
      <c r="F1104" s="107">
        <v>1</v>
      </c>
      <c r="G1104" s="160" t="s">
        <v>1555</v>
      </c>
      <c r="H1104" s="161" t="s">
        <v>1555</v>
      </c>
    </row>
    <row r="1105" spans="1:8">
      <c r="A1105" s="105" t="s">
        <v>1152</v>
      </c>
      <c r="B1105" s="106" t="s">
        <v>1154</v>
      </c>
      <c r="C1105" s="102">
        <v>1</v>
      </c>
      <c r="D1105" s="102">
        <v>0</v>
      </c>
      <c r="E1105" s="102">
        <v>0</v>
      </c>
      <c r="F1105" s="107">
        <v>1</v>
      </c>
      <c r="G1105" s="102">
        <v>25.1</v>
      </c>
      <c r="H1105" s="108">
        <v>3.9800000000000002E-2</v>
      </c>
    </row>
    <row r="1106" spans="1:8">
      <c r="A1106" s="105" t="s">
        <v>1152</v>
      </c>
      <c r="B1106" s="106" t="s">
        <v>1155</v>
      </c>
      <c r="C1106" s="102">
        <v>0</v>
      </c>
      <c r="D1106" s="102">
        <v>1</v>
      </c>
      <c r="E1106" s="102">
        <v>0</v>
      </c>
      <c r="F1106" s="107">
        <v>1</v>
      </c>
      <c r="G1106" s="102">
        <v>863.66</v>
      </c>
      <c r="H1106" s="108">
        <v>1.1999999999999999E-3</v>
      </c>
    </row>
    <row r="1107" spans="1:8">
      <c r="A1107" s="105" t="s">
        <v>1152</v>
      </c>
      <c r="B1107" s="106" t="s">
        <v>1156</v>
      </c>
      <c r="C1107" s="102">
        <v>1</v>
      </c>
      <c r="D1107" s="102">
        <v>1</v>
      </c>
      <c r="E1107" s="102">
        <v>0</v>
      </c>
      <c r="F1107" s="107">
        <v>2</v>
      </c>
      <c r="G1107" s="102">
        <v>343.2</v>
      </c>
      <c r="H1107" s="108">
        <v>5.7999999999999996E-3</v>
      </c>
    </row>
    <row r="1108" spans="1:8">
      <c r="A1108" s="105" t="s">
        <v>1152</v>
      </c>
      <c r="B1108" s="106" t="s">
        <v>1157</v>
      </c>
      <c r="C1108" s="102">
        <v>1</v>
      </c>
      <c r="D1108" s="102">
        <v>0</v>
      </c>
      <c r="E1108" s="102">
        <v>0</v>
      </c>
      <c r="F1108" s="107">
        <v>1</v>
      </c>
      <c r="G1108" s="160" t="s">
        <v>1555</v>
      </c>
      <c r="H1108" s="161" t="s">
        <v>1555</v>
      </c>
    </row>
    <row r="1109" spans="1:8">
      <c r="A1109" s="105" t="s">
        <v>1152</v>
      </c>
      <c r="B1109" s="106" t="s">
        <v>1158</v>
      </c>
      <c r="C1109" s="102">
        <v>1</v>
      </c>
      <c r="D1109" s="102">
        <v>1</v>
      </c>
      <c r="E1109" s="102">
        <v>0</v>
      </c>
      <c r="F1109" s="107">
        <v>2</v>
      </c>
      <c r="G1109" s="102">
        <v>197.7</v>
      </c>
      <c r="H1109" s="108">
        <v>1.01E-2</v>
      </c>
    </row>
    <row r="1110" spans="1:8">
      <c r="A1110" s="105" t="s">
        <v>1152</v>
      </c>
      <c r="B1110" s="106" t="s">
        <v>1159</v>
      </c>
      <c r="C1110" s="102">
        <v>1</v>
      </c>
      <c r="D1110" s="102">
        <v>7</v>
      </c>
      <c r="E1110" s="102">
        <v>0</v>
      </c>
      <c r="F1110" s="107">
        <v>8</v>
      </c>
      <c r="G1110" s="102">
        <v>108.29</v>
      </c>
      <c r="H1110" s="108">
        <v>7.3899999999999993E-2</v>
      </c>
    </row>
    <row r="1111" spans="1:8">
      <c r="A1111" s="105" t="s">
        <v>1152</v>
      </c>
      <c r="B1111" s="106" t="s">
        <v>1160</v>
      </c>
      <c r="C1111" s="102">
        <v>1</v>
      </c>
      <c r="D1111" s="102">
        <v>0</v>
      </c>
      <c r="E1111" s="102">
        <v>0</v>
      </c>
      <c r="F1111" s="107">
        <v>1</v>
      </c>
      <c r="G1111" s="102">
        <v>840.05</v>
      </c>
      <c r="H1111" s="108">
        <v>1.1999999999999999E-3</v>
      </c>
    </row>
    <row r="1112" spans="1:8">
      <c r="A1112" s="105" t="s">
        <v>1152</v>
      </c>
      <c r="B1112" s="106" t="s">
        <v>1161</v>
      </c>
      <c r="C1112" s="102">
        <v>4</v>
      </c>
      <c r="D1112" s="102">
        <v>11</v>
      </c>
      <c r="E1112" s="102">
        <v>0</v>
      </c>
      <c r="F1112" s="107">
        <v>15</v>
      </c>
      <c r="G1112" s="102">
        <v>655.54</v>
      </c>
      <c r="H1112" s="108">
        <v>2.29E-2</v>
      </c>
    </row>
    <row r="1113" spans="1:8">
      <c r="A1113" s="105" t="s">
        <v>1152</v>
      </c>
      <c r="B1113" s="106" t="s">
        <v>1162</v>
      </c>
      <c r="C1113" s="102">
        <v>0</v>
      </c>
      <c r="D1113" s="102">
        <v>1</v>
      </c>
      <c r="E1113" s="102">
        <v>0</v>
      </c>
      <c r="F1113" s="107">
        <v>1</v>
      </c>
      <c r="G1113" s="160" t="s">
        <v>1555</v>
      </c>
      <c r="H1113" s="161" t="s">
        <v>1555</v>
      </c>
    </row>
    <row r="1114" spans="1:8">
      <c r="A1114" s="105" t="s">
        <v>1152</v>
      </c>
      <c r="B1114" s="106" t="s">
        <v>1163</v>
      </c>
      <c r="C1114" s="102">
        <v>1</v>
      </c>
      <c r="D1114" s="102">
        <v>2</v>
      </c>
      <c r="E1114" s="102">
        <v>0</v>
      </c>
      <c r="F1114" s="107">
        <v>3</v>
      </c>
      <c r="G1114" s="102">
        <v>347.8</v>
      </c>
      <c r="H1114" s="108">
        <v>8.6E-3</v>
      </c>
    </row>
    <row r="1115" spans="1:8">
      <c r="A1115" s="105" t="s">
        <v>1152</v>
      </c>
      <c r="B1115" s="106"/>
      <c r="C1115" s="102">
        <v>20</v>
      </c>
      <c r="D1115" s="102">
        <v>42</v>
      </c>
      <c r="E1115" s="102">
        <v>0</v>
      </c>
      <c r="F1115" s="107">
        <v>62</v>
      </c>
      <c r="G1115" s="102">
        <v>5394.06</v>
      </c>
      <c r="H1115" s="108">
        <v>1.15E-2</v>
      </c>
    </row>
    <row r="1116" spans="1:8">
      <c r="A1116" s="105" t="s">
        <v>1152</v>
      </c>
      <c r="B1116" s="106" t="s">
        <v>1164</v>
      </c>
      <c r="C1116" s="102">
        <v>0</v>
      </c>
      <c r="D1116" s="102">
        <v>5</v>
      </c>
      <c r="E1116" s="102">
        <v>0</v>
      </c>
      <c r="F1116" s="107">
        <v>5</v>
      </c>
      <c r="G1116" s="102">
        <v>266.14999999999998</v>
      </c>
      <c r="H1116" s="108">
        <v>1.8800000000000001E-2</v>
      </c>
    </row>
    <row r="1117" spans="1:8">
      <c r="A1117" s="105" t="s">
        <v>1152</v>
      </c>
      <c r="B1117" s="106" t="s">
        <v>1165</v>
      </c>
      <c r="C1117" s="102">
        <v>1</v>
      </c>
      <c r="D1117" s="102">
        <v>6</v>
      </c>
      <c r="E1117" s="102">
        <v>0</v>
      </c>
      <c r="F1117" s="107">
        <v>7</v>
      </c>
      <c r="G1117" s="102">
        <v>760.46</v>
      </c>
      <c r="H1117" s="108">
        <v>9.1999999999999998E-3</v>
      </c>
    </row>
    <row r="1118" spans="1:8">
      <c r="A1118" s="105" t="s">
        <v>1152</v>
      </c>
      <c r="B1118" s="106" t="s">
        <v>1166</v>
      </c>
      <c r="C1118" s="102">
        <v>0</v>
      </c>
      <c r="D1118" s="102">
        <v>1</v>
      </c>
      <c r="E1118" s="102">
        <v>0</v>
      </c>
      <c r="F1118" s="107">
        <v>1</v>
      </c>
      <c r="G1118" s="102">
        <v>13.5</v>
      </c>
      <c r="H1118" s="108">
        <v>7.4099999999999999E-2</v>
      </c>
    </row>
    <row r="1119" spans="1:8">
      <c r="A1119" s="105" t="s">
        <v>1152</v>
      </c>
      <c r="B1119" s="106" t="s">
        <v>1167</v>
      </c>
      <c r="C1119" s="102">
        <v>3</v>
      </c>
      <c r="D1119" s="102">
        <v>1</v>
      </c>
      <c r="E1119" s="102">
        <v>0</v>
      </c>
      <c r="F1119" s="107">
        <v>4</v>
      </c>
      <c r="G1119" s="102">
        <v>199.19</v>
      </c>
      <c r="H1119" s="108">
        <v>2.01E-2</v>
      </c>
    </row>
    <row r="1120" spans="1:8">
      <c r="A1120" s="105" t="s">
        <v>1152</v>
      </c>
      <c r="B1120" s="106" t="s">
        <v>1168</v>
      </c>
      <c r="C1120" s="102">
        <v>4</v>
      </c>
      <c r="D1120" s="102">
        <v>5</v>
      </c>
      <c r="E1120" s="102">
        <v>0</v>
      </c>
      <c r="F1120" s="107">
        <v>9</v>
      </c>
      <c r="G1120" s="102">
        <v>773.42</v>
      </c>
      <c r="H1120" s="108">
        <v>1.1599999999999999E-2</v>
      </c>
    </row>
    <row r="1121" spans="1:8">
      <c r="A1121" s="110" t="s">
        <v>1169</v>
      </c>
      <c r="B1121" s="111"/>
      <c r="C1121" s="112">
        <v>8</v>
      </c>
      <c r="D1121" s="112">
        <v>17</v>
      </c>
      <c r="E1121" s="112">
        <v>0</v>
      </c>
      <c r="F1121" s="113">
        <v>25</v>
      </c>
      <c r="G1121" s="112">
        <v>1427.26</v>
      </c>
      <c r="H1121" s="114">
        <v>1.7500000000000002E-2</v>
      </c>
    </row>
    <row r="1122" spans="1:8">
      <c r="A1122" s="105" t="s">
        <v>1169</v>
      </c>
      <c r="B1122" s="106" t="s">
        <v>1170</v>
      </c>
      <c r="C1122" s="102">
        <v>3</v>
      </c>
      <c r="D1122" s="102">
        <v>5</v>
      </c>
      <c r="E1122" s="102">
        <v>0</v>
      </c>
      <c r="F1122" s="107">
        <v>8</v>
      </c>
      <c r="G1122" s="102">
        <v>422.13</v>
      </c>
      <c r="H1122" s="108">
        <v>1.9E-2</v>
      </c>
    </row>
    <row r="1123" spans="1:8">
      <c r="A1123" s="105" t="s">
        <v>1169</v>
      </c>
      <c r="B1123" s="106" t="s">
        <v>1171</v>
      </c>
      <c r="C1123" s="102">
        <v>1</v>
      </c>
      <c r="D1123" s="102">
        <v>2</v>
      </c>
      <c r="E1123" s="102">
        <v>0</v>
      </c>
      <c r="F1123" s="107">
        <v>3</v>
      </c>
      <c r="G1123" s="102">
        <v>44.04</v>
      </c>
      <c r="H1123" s="108">
        <v>6.8099999999999994E-2</v>
      </c>
    </row>
    <row r="1124" spans="1:8">
      <c r="A1124" s="105" t="s">
        <v>1169</v>
      </c>
      <c r="B1124" s="106" t="s">
        <v>201</v>
      </c>
      <c r="C1124" s="102">
        <v>1</v>
      </c>
      <c r="D1124" s="102">
        <v>2</v>
      </c>
      <c r="E1124" s="102">
        <v>0</v>
      </c>
      <c r="F1124" s="107">
        <v>3</v>
      </c>
      <c r="G1124" s="102">
        <v>379.56</v>
      </c>
      <c r="H1124" s="108">
        <v>7.9000000000000008E-3</v>
      </c>
    </row>
    <row r="1125" spans="1:8">
      <c r="A1125" s="105" t="s">
        <v>1169</v>
      </c>
      <c r="B1125" s="106" t="s">
        <v>1172</v>
      </c>
      <c r="C1125" s="102">
        <v>0</v>
      </c>
      <c r="D1125" s="102">
        <v>2</v>
      </c>
      <c r="E1125" s="102">
        <v>0</v>
      </c>
      <c r="F1125" s="107">
        <v>2</v>
      </c>
      <c r="G1125" s="102">
        <v>70.09</v>
      </c>
      <c r="H1125" s="108">
        <v>2.8500000000000001E-2</v>
      </c>
    </row>
    <row r="1126" spans="1:8">
      <c r="A1126" s="105" t="s">
        <v>1169</v>
      </c>
      <c r="B1126" s="106" t="s">
        <v>1173</v>
      </c>
      <c r="C1126" s="102">
        <v>2</v>
      </c>
      <c r="D1126" s="102">
        <v>2</v>
      </c>
      <c r="E1126" s="102">
        <v>0</v>
      </c>
      <c r="F1126" s="107">
        <v>4</v>
      </c>
      <c r="G1126" s="102">
        <v>488.44</v>
      </c>
      <c r="H1126" s="108">
        <v>8.2000000000000007E-3</v>
      </c>
    </row>
    <row r="1127" spans="1:8">
      <c r="A1127" s="105" t="s">
        <v>1169</v>
      </c>
      <c r="B1127" s="106" t="s">
        <v>1174</v>
      </c>
      <c r="C1127" s="102">
        <v>1</v>
      </c>
      <c r="D1127" s="102">
        <v>4</v>
      </c>
      <c r="E1127" s="102">
        <v>0</v>
      </c>
      <c r="F1127" s="107">
        <v>5</v>
      </c>
      <c r="G1127" s="102">
        <v>23</v>
      </c>
      <c r="H1127" s="108">
        <v>0.21740000000000001</v>
      </c>
    </row>
    <row r="1128" spans="1:8">
      <c r="A1128" s="110" t="s">
        <v>1175</v>
      </c>
      <c r="B1128" s="111"/>
      <c r="C1128" s="112">
        <v>5</v>
      </c>
      <c r="D1128" s="112">
        <v>17</v>
      </c>
      <c r="E1128" s="112">
        <v>0</v>
      </c>
      <c r="F1128" s="113">
        <v>22</v>
      </c>
      <c r="G1128" s="112">
        <v>539.86</v>
      </c>
      <c r="H1128" s="114">
        <v>4.0800000000000003E-2</v>
      </c>
    </row>
    <row r="1129" spans="1:8">
      <c r="A1129" s="105" t="s">
        <v>1175</v>
      </c>
      <c r="B1129" s="106" t="s">
        <v>1176</v>
      </c>
      <c r="C1129" s="102">
        <v>3</v>
      </c>
      <c r="D1129" s="102">
        <v>7</v>
      </c>
      <c r="E1129" s="102">
        <v>0</v>
      </c>
      <c r="F1129" s="107">
        <v>10</v>
      </c>
      <c r="G1129" s="102">
        <v>419.58</v>
      </c>
      <c r="H1129" s="108">
        <v>2.3800000000000002E-2</v>
      </c>
    </row>
    <row r="1130" spans="1:8">
      <c r="A1130" s="105" t="s">
        <v>1175</v>
      </c>
      <c r="B1130" s="106" t="s">
        <v>1177</v>
      </c>
      <c r="C1130" s="102">
        <v>0</v>
      </c>
      <c r="D1130" s="102">
        <v>2</v>
      </c>
      <c r="E1130" s="102">
        <v>0</v>
      </c>
      <c r="F1130" s="107">
        <v>2</v>
      </c>
      <c r="G1130" s="102">
        <v>67.010000000000005</v>
      </c>
      <c r="H1130" s="108">
        <v>2.98E-2</v>
      </c>
    </row>
    <row r="1131" spans="1:8">
      <c r="A1131" s="105" t="s">
        <v>1175</v>
      </c>
      <c r="B1131" s="106" t="s">
        <v>1178</v>
      </c>
      <c r="C1131" s="102">
        <v>2</v>
      </c>
      <c r="D1131" s="102">
        <v>8</v>
      </c>
      <c r="E1131" s="102">
        <v>0</v>
      </c>
      <c r="F1131" s="107">
        <v>10</v>
      </c>
      <c r="G1131" s="102">
        <v>53.27</v>
      </c>
      <c r="H1131" s="108">
        <v>0.18770000000000001</v>
      </c>
    </row>
    <row r="1132" spans="1:8">
      <c r="A1132" s="110" t="s">
        <v>1186</v>
      </c>
      <c r="B1132" s="111"/>
      <c r="C1132" s="112">
        <v>1</v>
      </c>
      <c r="D1132" s="112">
        <v>0</v>
      </c>
      <c r="E1132" s="112">
        <v>0</v>
      </c>
      <c r="F1132" s="113">
        <v>1</v>
      </c>
      <c r="G1132" s="115" t="s">
        <v>2</v>
      </c>
      <c r="H1132" s="116" t="s">
        <v>2</v>
      </c>
    </row>
    <row r="1133" spans="1:8">
      <c r="A1133" s="105" t="s">
        <v>1186</v>
      </c>
      <c r="B1133" s="106" t="s">
        <v>1179</v>
      </c>
      <c r="C1133" s="102">
        <v>1</v>
      </c>
      <c r="D1133" s="102">
        <v>0</v>
      </c>
      <c r="E1133" s="102">
        <v>0</v>
      </c>
      <c r="F1133" s="107">
        <v>1</v>
      </c>
      <c r="G1133" s="160" t="s">
        <v>1555</v>
      </c>
      <c r="H1133" s="161" t="s">
        <v>1555</v>
      </c>
    </row>
    <row r="1134" spans="1:8">
      <c r="A1134" s="105" t="s">
        <v>1186</v>
      </c>
      <c r="B1134" s="106" t="s">
        <v>1180</v>
      </c>
      <c r="C1134" s="102">
        <v>0</v>
      </c>
      <c r="D1134" s="102">
        <v>2</v>
      </c>
      <c r="E1134" s="102">
        <v>0</v>
      </c>
      <c r="F1134" s="107">
        <v>2</v>
      </c>
      <c r="G1134" s="160" t="s">
        <v>1555</v>
      </c>
      <c r="H1134" s="161" t="s">
        <v>1555</v>
      </c>
    </row>
    <row r="1135" spans="1:8">
      <c r="A1135" s="105" t="s">
        <v>1186</v>
      </c>
      <c r="B1135" s="106" t="s">
        <v>1181</v>
      </c>
      <c r="C1135" s="102">
        <v>1</v>
      </c>
      <c r="D1135" s="102">
        <v>4</v>
      </c>
      <c r="E1135" s="102">
        <v>0</v>
      </c>
      <c r="F1135" s="107">
        <v>5</v>
      </c>
      <c r="G1135" s="160" t="s">
        <v>1555</v>
      </c>
      <c r="H1135" s="161" t="s">
        <v>1555</v>
      </c>
    </row>
    <row r="1136" spans="1:8">
      <c r="A1136" s="117" t="s">
        <v>1186</v>
      </c>
      <c r="B1136" s="118" t="s">
        <v>1182</v>
      </c>
      <c r="C1136" s="119">
        <v>0</v>
      </c>
      <c r="D1136" s="119">
        <v>6</v>
      </c>
      <c r="E1136" s="119">
        <v>0</v>
      </c>
      <c r="F1136" s="120">
        <v>6</v>
      </c>
      <c r="G1136" s="162" t="s">
        <v>1555</v>
      </c>
      <c r="H1136" s="163" t="s">
        <v>1555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B4817-4CB0-4D9B-96FF-9233330C7E47}">
  <dimension ref="A1:F4335"/>
  <sheetViews>
    <sheetView workbookViewId="0"/>
  </sheetViews>
  <sheetFormatPr defaultRowHeight="14.4"/>
  <cols>
    <col min="1" max="1" width="14.5546875" customWidth="1"/>
    <col min="2" max="2" width="42.33203125" customWidth="1"/>
    <col min="3" max="3" width="40.88671875" customWidth="1"/>
    <col min="4" max="4" width="15.77734375" bestFit="1" customWidth="1"/>
    <col min="5" max="5" width="41.5546875" customWidth="1"/>
    <col min="6" max="6" width="22.21875" bestFit="1" customWidth="1"/>
  </cols>
  <sheetData>
    <row r="1" spans="1:6" ht="15.6">
      <c r="A1" s="1" t="s">
        <v>1184</v>
      </c>
    </row>
    <row r="2" spans="1:6" ht="15.6">
      <c r="A2" s="1" t="s">
        <v>1557</v>
      </c>
    </row>
    <row r="3" spans="1:6" ht="15.6">
      <c r="A3" s="1" t="s">
        <v>1185</v>
      </c>
    </row>
    <row r="5" spans="1:6" ht="15.6">
      <c r="A5" s="31" t="s">
        <v>1558</v>
      </c>
      <c r="B5" s="31" t="s">
        <v>1559</v>
      </c>
      <c r="C5" s="31" t="s">
        <v>1560</v>
      </c>
      <c r="D5" s="31" t="s">
        <v>1317</v>
      </c>
      <c r="E5" s="31" t="s">
        <v>1183</v>
      </c>
      <c r="F5" s="31" t="s">
        <v>1561</v>
      </c>
    </row>
    <row r="6" spans="1:6">
      <c r="A6" t="s">
        <v>1562</v>
      </c>
      <c r="B6" t="s">
        <v>1</v>
      </c>
      <c r="C6" t="s">
        <v>3</v>
      </c>
      <c r="D6" t="s">
        <v>1563</v>
      </c>
      <c r="E6" t="s">
        <v>4</v>
      </c>
      <c r="F6">
        <v>2</v>
      </c>
    </row>
    <row r="7" spans="1:6">
      <c r="A7" t="s">
        <v>1562</v>
      </c>
      <c r="B7" t="s">
        <v>1</v>
      </c>
      <c r="C7" t="s">
        <v>3</v>
      </c>
      <c r="D7" t="s">
        <v>1564</v>
      </c>
      <c r="E7" t="s">
        <v>4</v>
      </c>
      <c r="F7">
        <v>3</v>
      </c>
    </row>
    <row r="8" spans="1:6">
      <c r="A8" t="s">
        <v>1562</v>
      </c>
      <c r="B8" t="s">
        <v>1</v>
      </c>
      <c r="C8" t="s">
        <v>3</v>
      </c>
      <c r="D8" t="s">
        <v>1564</v>
      </c>
      <c r="E8" t="s">
        <v>16</v>
      </c>
      <c r="F8">
        <v>2</v>
      </c>
    </row>
    <row r="9" spans="1:6">
      <c r="A9" t="s">
        <v>1562</v>
      </c>
      <c r="B9" t="s">
        <v>1</v>
      </c>
      <c r="C9" t="s">
        <v>3</v>
      </c>
      <c r="D9" t="s">
        <v>1564</v>
      </c>
      <c r="E9" t="s">
        <v>16</v>
      </c>
      <c r="F9">
        <v>1</v>
      </c>
    </row>
    <row r="10" spans="1:6">
      <c r="A10" t="s">
        <v>1562</v>
      </c>
      <c r="B10" t="s">
        <v>1</v>
      </c>
      <c r="C10" t="s">
        <v>5</v>
      </c>
      <c r="D10" t="s">
        <v>1563</v>
      </c>
      <c r="E10" t="s">
        <v>6</v>
      </c>
      <c r="F10">
        <v>1</v>
      </c>
    </row>
    <row r="11" spans="1:6">
      <c r="A11" t="s">
        <v>1562</v>
      </c>
      <c r="B11" t="s">
        <v>1</v>
      </c>
      <c r="C11" t="s">
        <v>5</v>
      </c>
      <c r="D11" t="s">
        <v>1564</v>
      </c>
      <c r="E11" t="s">
        <v>6</v>
      </c>
      <c r="F11">
        <v>1</v>
      </c>
    </row>
    <row r="12" spans="1:6">
      <c r="A12" t="s">
        <v>1562</v>
      </c>
      <c r="B12" t="s">
        <v>1</v>
      </c>
      <c r="C12" t="s">
        <v>7</v>
      </c>
      <c r="D12" t="s">
        <v>1563</v>
      </c>
      <c r="E12" t="s">
        <v>8</v>
      </c>
      <c r="F12">
        <v>1</v>
      </c>
    </row>
    <row r="13" spans="1:6">
      <c r="A13" t="s">
        <v>1562</v>
      </c>
      <c r="B13" t="s">
        <v>1</v>
      </c>
      <c r="C13" t="s">
        <v>7</v>
      </c>
      <c r="D13" t="s">
        <v>1563</v>
      </c>
      <c r="E13" t="s">
        <v>10</v>
      </c>
      <c r="F13">
        <v>1</v>
      </c>
    </row>
    <row r="14" spans="1:6">
      <c r="A14" t="s">
        <v>1562</v>
      </c>
      <c r="B14" t="s">
        <v>1</v>
      </c>
      <c r="C14" t="s">
        <v>7</v>
      </c>
      <c r="D14" t="s">
        <v>1563</v>
      </c>
      <c r="E14" t="s">
        <v>9</v>
      </c>
      <c r="F14">
        <v>1</v>
      </c>
    </row>
    <row r="15" spans="1:6">
      <c r="A15" t="s">
        <v>1562</v>
      </c>
      <c r="B15" t="s">
        <v>1</v>
      </c>
      <c r="C15" t="s">
        <v>7</v>
      </c>
      <c r="D15" t="s">
        <v>1564</v>
      </c>
      <c r="E15" t="s">
        <v>11</v>
      </c>
      <c r="F15">
        <v>2</v>
      </c>
    </row>
    <row r="16" spans="1:6">
      <c r="A16" t="s">
        <v>1562</v>
      </c>
      <c r="B16" t="s">
        <v>1</v>
      </c>
      <c r="C16" t="s">
        <v>7</v>
      </c>
      <c r="D16" t="s">
        <v>1564</v>
      </c>
      <c r="E16" t="s">
        <v>12</v>
      </c>
      <c r="F16">
        <v>3</v>
      </c>
    </row>
    <row r="17" spans="1:6">
      <c r="A17" t="s">
        <v>1562</v>
      </c>
      <c r="B17" t="s">
        <v>1</v>
      </c>
      <c r="C17" t="s">
        <v>7</v>
      </c>
      <c r="D17" t="s">
        <v>1564</v>
      </c>
      <c r="E17" t="s">
        <v>13</v>
      </c>
      <c r="F17">
        <v>1</v>
      </c>
    </row>
    <row r="18" spans="1:6">
      <c r="A18" t="s">
        <v>1562</v>
      </c>
      <c r="B18" t="s">
        <v>1</v>
      </c>
      <c r="C18" t="s">
        <v>7</v>
      </c>
      <c r="D18" t="s">
        <v>1564</v>
      </c>
      <c r="E18" t="s">
        <v>14</v>
      </c>
      <c r="F18">
        <v>1</v>
      </c>
    </row>
    <row r="19" spans="1:6">
      <c r="A19" t="s">
        <v>1562</v>
      </c>
      <c r="B19" t="s">
        <v>1</v>
      </c>
      <c r="C19" t="s">
        <v>7</v>
      </c>
      <c r="D19" t="s">
        <v>1564</v>
      </c>
      <c r="E19" t="s">
        <v>15</v>
      </c>
      <c r="F19">
        <v>2</v>
      </c>
    </row>
    <row r="20" spans="1:6">
      <c r="A20" t="s">
        <v>1562</v>
      </c>
      <c r="B20" t="s">
        <v>17</v>
      </c>
      <c r="C20" t="s">
        <v>7</v>
      </c>
      <c r="D20" t="s">
        <v>1564</v>
      </c>
      <c r="E20" t="s">
        <v>18</v>
      </c>
      <c r="F20">
        <v>1</v>
      </c>
    </row>
    <row r="21" spans="1:6">
      <c r="A21" t="s">
        <v>1562</v>
      </c>
      <c r="B21" t="s">
        <v>19</v>
      </c>
      <c r="C21" t="s">
        <v>3</v>
      </c>
      <c r="D21" t="s">
        <v>1563</v>
      </c>
      <c r="E21" t="s">
        <v>16</v>
      </c>
      <c r="F21">
        <v>1</v>
      </c>
    </row>
    <row r="22" spans="1:6">
      <c r="A22" t="s">
        <v>1562</v>
      </c>
      <c r="B22" t="s">
        <v>19</v>
      </c>
      <c r="C22" t="s">
        <v>7</v>
      </c>
      <c r="D22" t="s">
        <v>1564</v>
      </c>
      <c r="E22" t="s">
        <v>11</v>
      </c>
      <c r="F22">
        <v>1</v>
      </c>
    </row>
    <row r="23" spans="1:6">
      <c r="A23" t="s">
        <v>1562</v>
      </c>
      <c r="B23" t="s">
        <v>19</v>
      </c>
      <c r="C23" t="s">
        <v>7</v>
      </c>
      <c r="D23" t="s">
        <v>1564</v>
      </c>
      <c r="E23" t="s">
        <v>12</v>
      </c>
      <c r="F23">
        <v>1</v>
      </c>
    </row>
    <row r="24" spans="1:6">
      <c r="A24" t="s">
        <v>1562</v>
      </c>
      <c r="B24" t="s">
        <v>20</v>
      </c>
      <c r="C24" t="s">
        <v>5</v>
      </c>
      <c r="D24" t="s">
        <v>1563</v>
      </c>
      <c r="E24" t="s">
        <v>6</v>
      </c>
      <c r="F24">
        <v>1</v>
      </c>
    </row>
    <row r="25" spans="1:6">
      <c r="A25" t="s">
        <v>1562</v>
      </c>
      <c r="B25" t="s">
        <v>20</v>
      </c>
      <c r="C25" t="s">
        <v>5</v>
      </c>
      <c r="D25" t="s">
        <v>1564</v>
      </c>
      <c r="E25" t="s">
        <v>21</v>
      </c>
      <c r="F25">
        <v>1</v>
      </c>
    </row>
    <row r="26" spans="1:6">
      <c r="A26" t="s">
        <v>1562</v>
      </c>
      <c r="B26" t="s">
        <v>20</v>
      </c>
      <c r="C26" t="s">
        <v>5</v>
      </c>
      <c r="D26" t="s">
        <v>1564</v>
      </c>
      <c r="E26" t="s">
        <v>21</v>
      </c>
      <c r="F26">
        <v>3</v>
      </c>
    </row>
    <row r="27" spans="1:6">
      <c r="A27" t="s">
        <v>1562</v>
      </c>
      <c r="B27" t="s">
        <v>20</v>
      </c>
      <c r="C27" t="s">
        <v>7</v>
      </c>
      <c r="D27" t="s">
        <v>1563</v>
      </c>
      <c r="E27" t="s">
        <v>8</v>
      </c>
      <c r="F27">
        <v>1</v>
      </c>
    </row>
    <row r="28" spans="1:6">
      <c r="A28" t="s">
        <v>1562</v>
      </c>
      <c r="B28" t="s">
        <v>20</v>
      </c>
      <c r="C28" t="s">
        <v>7</v>
      </c>
      <c r="D28" t="s">
        <v>1564</v>
      </c>
      <c r="E28" t="s">
        <v>11</v>
      </c>
      <c r="F28">
        <v>1</v>
      </c>
    </row>
    <row r="29" spans="1:6">
      <c r="A29" t="s">
        <v>1562</v>
      </c>
      <c r="B29" t="s">
        <v>22</v>
      </c>
      <c r="C29" t="s">
        <v>5</v>
      </c>
      <c r="D29" t="s">
        <v>1563</v>
      </c>
      <c r="E29" t="s">
        <v>6</v>
      </c>
      <c r="F29">
        <v>4</v>
      </c>
    </row>
    <row r="30" spans="1:6">
      <c r="A30" t="s">
        <v>1562</v>
      </c>
      <c r="B30" t="s">
        <v>22</v>
      </c>
      <c r="C30" t="s">
        <v>5</v>
      </c>
      <c r="D30" t="s">
        <v>1564</v>
      </c>
      <c r="E30" t="s">
        <v>21</v>
      </c>
      <c r="F30">
        <v>1</v>
      </c>
    </row>
    <row r="31" spans="1:6">
      <c r="A31" t="s">
        <v>1562</v>
      </c>
      <c r="B31" t="s">
        <v>22</v>
      </c>
      <c r="C31" t="s">
        <v>5</v>
      </c>
      <c r="D31" t="s">
        <v>1564</v>
      </c>
      <c r="E31" t="s">
        <v>21</v>
      </c>
      <c r="F31">
        <v>6</v>
      </c>
    </row>
    <row r="32" spans="1:6">
      <c r="A32" t="s">
        <v>1562</v>
      </c>
      <c r="B32" t="s">
        <v>22</v>
      </c>
      <c r="C32" t="s">
        <v>5</v>
      </c>
      <c r="D32" t="s">
        <v>1564</v>
      </c>
      <c r="E32" t="s">
        <v>6</v>
      </c>
      <c r="F32">
        <v>1</v>
      </c>
    </row>
    <row r="33" spans="1:6">
      <c r="A33" t="s">
        <v>1562</v>
      </c>
      <c r="B33" t="s">
        <v>22</v>
      </c>
      <c r="C33" t="s">
        <v>5</v>
      </c>
      <c r="D33" t="s">
        <v>1564</v>
      </c>
      <c r="E33" t="s">
        <v>6</v>
      </c>
      <c r="F33">
        <v>2</v>
      </c>
    </row>
    <row r="34" spans="1:6">
      <c r="A34" t="s">
        <v>1562</v>
      </c>
      <c r="B34" t="s">
        <v>22</v>
      </c>
      <c r="C34" t="s">
        <v>7</v>
      </c>
      <c r="D34" t="s">
        <v>1564</v>
      </c>
      <c r="E34" t="s">
        <v>23</v>
      </c>
      <c r="F34">
        <v>1</v>
      </c>
    </row>
    <row r="35" spans="1:6">
      <c r="A35" t="s">
        <v>1562</v>
      </c>
      <c r="B35" t="s">
        <v>22</v>
      </c>
      <c r="C35" t="s">
        <v>7</v>
      </c>
      <c r="D35" t="s">
        <v>1564</v>
      </c>
      <c r="E35" t="s">
        <v>24</v>
      </c>
      <c r="F35">
        <v>1</v>
      </c>
    </row>
    <row r="36" spans="1:6">
      <c r="A36" t="s">
        <v>1562</v>
      </c>
      <c r="B36" t="s">
        <v>22</v>
      </c>
      <c r="C36" t="s">
        <v>7</v>
      </c>
      <c r="D36" t="s">
        <v>1564</v>
      </c>
      <c r="E36" t="s">
        <v>25</v>
      </c>
      <c r="F36">
        <v>1</v>
      </c>
    </row>
    <row r="37" spans="1:6">
      <c r="A37" t="s">
        <v>1562</v>
      </c>
      <c r="B37" t="s">
        <v>26</v>
      </c>
      <c r="C37" t="s">
        <v>5</v>
      </c>
      <c r="D37" t="s">
        <v>1564</v>
      </c>
      <c r="E37" t="s">
        <v>21</v>
      </c>
      <c r="F37">
        <v>1</v>
      </c>
    </row>
    <row r="38" spans="1:6">
      <c r="A38" t="s">
        <v>1562</v>
      </c>
      <c r="B38" t="s">
        <v>26</v>
      </c>
      <c r="C38" t="s">
        <v>7</v>
      </c>
      <c r="D38" t="s">
        <v>1564</v>
      </c>
      <c r="E38" t="s">
        <v>27</v>
      </c>
      <c r="F38">
        <v>1</v>
      </c>
    </row>
    <row r="39" spans="1:6">
      <c r="A39" t="s">
        <v>1562</v>
      </c>
      <c r="B39" t="s">
        <v>26</v>
      </c>
      <c r="C39" t="s">
        <v>7</v>
      </c>
      <c r="D39" t="s">
        <v>1564</v>
      </c>
      <c r="E39" t="s">
        <v>28</v>
      </c>
      <c r="F39">
        <v>1</v>
      </c>
    </row>
    <row r="40" spans="1:6">
      <c r="A40" t="s">
        <v>1562</v>
      </c>
      <c r="B40" t="s">
        <v>26</v>
      </c>
      <c r="C40" t="s">
        <v>7</v>
      </c>
      <c r="D40" t="s">
        <v>1564</v>
      </c>
      <c r="E40" t="s">
        <v>29</v>
      </c>
      <c r="F40">
        <v>1</v>
      </c>
    </row>
    <row r="41" spans="1:6">
      <c r="A41" t="s">
        <v>1562</v>
      </c>
      <c r="B41" t="s">
        <v>26</v>
      </c>
      <c r="C41" t="s">
        <v>7</v>
      </c>
      <c r="D41" t="s">
        <v>1564</v>
      </c>
      <c r="E41" t="s">
        <v>30</v>
      </c>
      <c r="F41">
        <v>1</v>
      </c>
    </row>
    <row r="42" spans="1:6">
      <c r="A42" t="s">
        <v>1562</v>
      </c>
      <c r="B42" t="s">
        <v>31</v>
      </c>
      <c r="C42" t="s">
        <v>7</v>
      </c>
      <c r="D42" t="s">
        <v>1563</v>
      </c>
      <c r="E42" t="s">
        <v>32</v>
      </c>
      <c r="F42">
        <v>1</v>
      </c>
    </row>
    <row r="43" spans="1:6">
      <c r="A43" t="s">
        <v>1562</v>
      </c>
      <c r="B43" t="s">
        <v>31</v>
      </c>
      <c r="C43" t="s">
        <v>7</v>
      </c>
      <c r="D43" t="s">
        <v>1564</v>
      </c>
      <c r="E43" t="s">
        <v>32</v>
      </c>
      <c r="F43">
        <v>1</v>
      </c>
    </row>
    <row r="44" spans="1:6">
      <c r="A44" t="s">
        <v>1562</v>
      </c>
      <c r="B44" t="s">
        <v>33</v>
      </c>
      <c r="C44" t="s">
        <v>5</v>
      </c>
      <c r="D44" t="s">
        <v>1563</v>
      </c>
      <c r="E44" t="s">
        <v>6</v>
      </c>
      <c r="F44">
        <v>1</v>
      </c>
    </row>
    <row r="45" spans="1:6">
      <c r="A45" t="s">
        <v>1562</v>
      </c>
      <c r="B45" t="s">
        <v>33</v>
      </c>
      <c r="C45" t="s">
        <v>5</v>
      </c>
      <c r="D45" t="s">
        <v>1564</v>
      </c>
      <c r="E45" t="s">
        <v>6</v>
      </c>
      <c r="F45">
        <v>1</v>
      </c>
    </row>
    <row r="46" spans="1:6">
      <c r="A46" t="s">
        <v>1562</v>
      </c>
      <c r="B46" t="s">
        <v>34</v>
      </c>
      <c r="C46" t="s">
        <v>7</v>
      </c>
      <c r="D46" t="s">
        <v>1563</v>
      </c>
      <c r="E46" t="s">
        <v>9</v>
      </c>
      <c r="F46">
        <v>1</v>
      </c>
    </row>
    <row r="47" spans="1:6">
      <c r="A47" t="s">
        <v>1562</v>
      </c>
      <c r="B47" t="s">
        <v>34</v>
      </c>
      <c r="C47" t="s">
        <v>7</v>
      </c>
      <c r="D47" t="s">
        <v>1564</v>
      </c>
      <c r="E47" t="s">
        <v>15</v>
      </c>
      <c r="F47">
        <v>1</v>
      </c>
    </row>
    <row r="48" spans="1:6">
      <c r="A48" t="s">
        <v>1562</v>
      </c>
      <c r="B48" t="s">
        <v>35</v>
      </c>
      <c r="C48" t="s">
        <v>7</v>
      </c>
      <c r="D48" t="s">
        <v>1563</v>
      </c>
      <c r="E48" t="s">
        <v>10</v>
      </c>
      <c r="F48">
        <v>1</v>
      </c>
    </row>
    <row r="49" spans="1:6">
      <c r="A49" t="s">
        <v>1562</v>
      </c>
      <c r="B49" t="s">
        <v>35</v>
      </c>
      <c r="C49" t="s">
        <v>7</v>
      </c>
      <c r="D49" t="s">
        <v>1563</v>
      </c>
      <c r="E49" t="s">
        <v>36</v>
      </c>
      <c r="F49">
        <v>1</v>
      </c>
    </row>
    <row r="50" spans="1:6">
      <c r="A50" t="s">
        <v>1562</v>
      </c>
      <c r="B50" t="s">
        <v>35</v>
      </c>
      <c r="C50" t="s">
        <v>7</v>
      </c>
      <c r="D50" t="s">
        <v>1564</v>
      </c>
      <c r="E50" t="s">
        <v>11</v>
      </c>
      <c r="F50">
        <v>1</v>
      </c>
    </row>
    <row r="51" spans="1:6">
      <c r="A51" t="s">
        <v>1562</v>
      </c>
      <c r="B51" t="s">
        <v>35</v>
      </c>
      <c r="C51" t="s">
        <v>7</v>
      </c>
      <c r="D51" t="s">
        <v>1564</v>
      </c>
      <c r="E51" t="s">
        <v>36</v>
      </c>
      <c r="F51">
        <v>1</v>
      </c>
    </row>
    <row r="52" spans="1:6">
      <c r="A52" t="s">
        <v>1562</v>
      </c>
      <c r="B52" t="s">
        <v>35</v>
      </c>
      <c r="C52" t="s">
        <v>7</v>
      </c>
      <c r="D52" t="s">
        <v>1564</v>
      </c>
      <c r="E52" t="s">
        <v>29</v>
      </c>
      <c r="F52">
        <v>1</v>
      </c>
    </row>
    <row r="53" spans="1:6">
      <c r="A53" t="s">
        <v>1562</v>
      </c>
      <c r="B53" t="s">
        <v>37</v>
      </c>
      <c r="C53" t="s">
        <v>5</v>
      </c>
      <c r="D53" t="s">
        <v>1563</v>
      </c>
      <c r="E53" t="s">
        <v>6</v>
      </c>
      <c r="F53">
        <v>2</v>
      </c>
    </row>
    <row r="54" spans="1:6">
      <c r="A54" t="s">
        <v>1562</v>
      </c>
      <c r="B54" t="s">
        <v>37</v>
      </c>
      <c r="C54" t="s">
        <v>5</v>
      </c>
      <c r="D54" t="s">
        <v>1564</v>
      </c>
      <c r="E54" t="s">
        <v>21</v>
      </c>
      <c r="F54">
        <v>1</v>
      </c>
    </row>
    <row r="55" spans="1:6">
      <c r="A55" t="s">
        <v>1562</v>
      </c>
      <c r="B55" t="s">
        <v>37</v>
      </c>
      <c r="C55" t="s">
        <v>5</v>
      </c>
      <c r="D55" t="s">
        <v>1564</v>
      </c>
      <c r="E55" t="s">
        <v>6</v>
      </c>
      <c r="F55">
        <v>1</v>
      </c>
    </row>
    <row r="56" spans="1:6">
      <c r="A56" t="s">
        <v>1562</v>
      </c>
      <c r="B56" t="s">
        <v>37</v>
      </c>
      <c r="C56" t="s">
        <v>7</v>
      </c>
      <c r="D56" t="s">
        <v>1564</v>
      </c>
      <c r="E56" t="s">
        <v>38</v>
      </c>
      <c r="F56">
        <v>1</v>
      </c>
    </row>
    <row r="57" spans="1:6">
      <c r="A57" t="s">
        <v>1562</v>
      </c>
      <c r="B57" t="s">
        <v>37</v>
      </c>
      <c r="C57" t="s">
        <v>7</v>
      </c>
      <c r="D57" t="s">
        <v>1564</v>
      </c>
      <c r="E57" t="s">
        <v>11</v>
      </c>
      <c r="F57">
        <v>1</v>
      </c>
    </row>
    <row r="58" spans="1:6">
      <c r="A58" t="s">
        <v>1562</v>
      </c>
      <c r="B58" t="s">
        <v>37</v>
      </c>
      <c r="C58" t="s">
        <v>7</v>
      </c>
      <c r="D58" t="s">
        <v>1564</v>
      </c>
      <c r="E58" t="s">
        <v>11</v>
      </c>
      <c r="F58">
        <v>1</v>
      </c>
    </row>
    <row r="59" spans="1:6">
      <c r="A59" t="s">
        <v>1562</v>
      </c>
      <c r="B59" t="s">
        <v>37</v>
      </c>
      <c r="C59" t="s">
        <v>7</v>
      </c>
      <c r="D59" t="s">
        <v>1564</v>
      </c>
      <c r="E59" t="s">
        <v>18</v>
      </c>
      <c r="F59">
        <v>1</v>
      </c>
    </row>
    <row r="60" spans="1:6">
      <c r="A60" t="s">
        <v>1562</v>
      </c>
      <c r="B60" t="s">
        <v>37</v>
      </c>
      <c r="C60" t="s">
        <v>7</v>
      </c>
      <c r="D60" t="s">
        <v>1564</v>
      </c>
      <c r="E60" t="s">
        <v>29</v>
      </c>
      <c r="F60">
        <v>1</v>
      </c>
    </row>
    <row r="61" spans="1:6">
      <c r="A61" t="s">
        <v>1562</v>
      </c>
      <c r="B61" t="s">
        <v>37</v>
      </c>
      <c r="C61" t="s">
        <v>7</v>
      </c>
      <c r="D61" t="s">
        <v>1564</v>
      </c>
      <c r="E61" t="s">
        <v>15</v>
      </c>
      <c r="F61">
        <v>1</v>
      </c>
    </row>
    <row r="62" spans="1:6">
      <c r="A62" t="s">
        <v>1562</v>
      </c>
      <c r="B62" t="s">
        <v>39</v>
      </c>
      <c r="C62" t="s">
        <v>7</v>
      </c>
      <c r="D62" t="s">
        <v>1563</v>
      </c>
      <c r="E62" t="s">
        <v>10</v>
      </c>
      <c r="F62">
        <v>1</v>
      </c>
    </row>
    <row r="63" spans="1:6">
      <c r="A63" t="s">
        <v>1562</v>
      </c>
      <c r="B63" t="s">
        <v>40</v>
      </c>
      <c r="C63" t="s">
        <v>3</v>
      </c>
      <c r="D63" t="s">
        <v>1564</v>
      </c>
      <c r="E63" t="s">
        <v>16</v>
      </c>
      <c r="F63">
        <v>1</v>
      </c>
    </row>
    <row r="64" spans="1:6">
      <c r="A64" t="s">
        <v>1562</v>
      </c>
      <c r="B64" t="s">
        <v>40</v>
      </c>
      <c r="C64" t="s">
        <v>5</v>
      </c>
      <c r="D64" t="s">
        <v>1564</v>
      </c>
      <c r="E64" t="s">
        <v>6</v>
      </c>
      <c r="F64">
        <v>1</v>
      </c>
    </row>
    <row r="65" spans="1:6">
      <c r="A65" t="s">
        <v>1562</v>
      </c>
      <c r="B65" t="s">
        <v>40</v>
      </c>
      <c r="C65" t="s">
        <v>7</v>
      </c>
      <c r="D65" t="s">
        <v>1564</v>
      </c>
      <c r="E65" t="s">
        <v>28</v>
      </c>
      <c r="F65">
        <v>1</v>
      </c>
    </row>
    <row r="66" spans="1:6">
      <c r="A66" t="s">
        <v>1562</v>
      </c>
      <c r="B66" t="s">
        <v>1181</v>
      </c>
      <c r="C66" t="s">
        <v>3</v>
      </c>
      <c r="D66" t="s">
        <v>1563</v>
      </c>
      <c r="E66" t="s">
        <v>100</v>
      </c>
      <c r="F66">
        <v>1</v>
      </c>
    </row>
    <row r="67" spans="1:6">
      <c r="A67" t="s">
        <v>1562</v>
      </c>
      <c r="B67" t="s">
        <v>1181</v>
      </c>
      <c r="C67" t="s">
        <v>3</v>
      </c>
      <c r="D67" t="s">
        <v>1564</v>
      </c>
      <c r="E67" t="s">
        <v>100</v>
      </c>
      <c r="F67">
        <v>2</v>
      </c>
    </row>
    <row r="68" spans="1:6">
      <c r="A68" t="s">
        <v>1562</v>
      </c>
      <c r="B68" t="s">
        <v>1181</v>
      </c>
      <c r="C68" t="s">
        <v>3</v>
      </c>
      <c r="D68" t="s">
        <v>1564</v>
      </c>
      <c r="E68" t="s">
        <v>100</v>
      </c>
      <c r="F68">
        <v>2</v>
      </c>
    </row>
    <row r="69" spans="1:6">
      <c r="A69" t="s">
        <v>1562</v>
      </c>
      <c r="B69" t="s">
        <v>41</v>
      </c>
      <c r="C69" t="s">
        <v>3</v>
      </c>
      <c r="D69" t="s">
        <v>1563</v>
      </c>
      <c r="E69" t="s">
        <v>42</v>
      </c>
      <c r="F69">
        <v>1</v>
      </c>
    </row>
    <row r="70" spans="1:6">
      <c r="A70" t="s">
        <v>1562</v>
      </c>
      <c r="B70" t="s">
        <v>41</v>
      </c>
      <c r="C70" t="s">
        <v>3</v>
      </c>
      <c r="D70" t="s">
        <v>1563</v>
      </c>
      <c r="E70" t="s">
        <v>4</v>
      </c>
      <c r="F70">
        <v>3</v>
      </c>
    </row>
    <row r="71" spans="1:6">
      <c r="A71" t="s">
        <v>1562</v>
      </c>
      <c r="B71" t="s">
        <v>41</v>
      </c>
      <c r="C71" t="s">
        <v>3</v>
      </c>
      <c r="D71" t="s">
        <v>1563</v>
      </c>
      <c r="E71" t="s">
        <v>16</v>
      </c>
      <c r="F71">
        <v>1</v>
      </c>
    </row>
    <row r="72" spans="1:6">
      <c r="A72" t="s">
        <v>1562</v>
      </c>
      <c r="B72" t="s">
        <v>41</v>
      </c>
      <c r="C72" t="s">
        <v>3</v>
      </c>
      <c r="D72" t="s">
        <v>1564</v>
      </c>
      <c r="E72" t="s">
        <v>16</v>
      </c>
      <c r="F72">
        <v>4</v>
      </c>
    </row>
    <row r="73" spans="1:6">
      <c r="A73" t="s">
        <v>1562</v>
      </c>
      <c r="B73" t="s">
        <v>41</v>
      </c>
      <c r="C73" t="s">
        <v>7</v>
      </c>
      <c r="D73" t="s">
        <v>1563</v>
      </c>
      <c r="E73" t="s">
        <v>8</v>
      </c>
      <c r="F73">
        <v>1</v>
      </c>
    </row>
    <row r="74" spans="1:6">
      <c r="A74" t="s">
        <v>1562</v>
      </c>
      <c r="B74" t="s">
        <v>41</v>
      </c>
      <c r="C74" t="s">
        <v>7</v>
      </c>
      <c r="D74" t="s">
        <v>1563</v>
      </c>
      <c r="E74" t="s">
        <v>10</v>
      </c>
      <c r="F74">
        <v>1</v>
      </c>
    </row>
    <row r="75" spans="1:6">
      <c r="A75" t="s">
        <v>1562</v>
      </c>
      <c r="B75" t="s">
        <v>41</v>
      </c>
      <c r="C75" t="s">
        <v>7</v>
      </c>
      <c r="D75" t="s">
        <v>1563</v>
      </c>
      <c r="E75" t="s">
        <v>32</v>
      </c>
      <c r="F75">
        <v>1</v>
      </c>
    </row>
    <row r="76" spans="1:6">
      <c r="A76" t="s">
        <v>1562</v>
      </c>
      <c r="B76" t="s">
        <v>41</v>
      </c>
      <c r="C76" t="s">
        <v>7</v>
      </c>
      <c r="D76" t="s">
        <v>1564</v>
      </c>
      <c r="E76" t="s">
        <v>27</v>
      </c>
      <c r="F76">
        <v>1</v>
      </c>
    </row>
    <row r="77" spans="1:6">
      <c r="A77" t="s">
        <v>1562</v>
      </c>
      <c r="B77" t="s">
        <v>41</v>
      </c>
      <c r="C77" t="s">
        <v>7</v>
      </c>
      <c r="D77" t="s">
        <v>1564</v>
      </c>
      <c r="E77" t="s">
        <v>38</v>
      </c>
      <c r="F77">
        <v>1</v>
      </c>
    </row>
    <row r="78" spans="1:6">
      <c r="A78" t="s">
        <v>1562</v>
      </c>
      <c r="B78" t="s">
        <v>41</v>
      </c>
      <c r="C78" t="s">
        <v>7</v>
      </c>
      <c r="D78" t="s">
        <v>1564</v>
      </c>
      <c r="E78" t="s">
        <v>11</v>
      </c>
      <c r="F78">
        <v>2</v>
      </c>
    </row>
    <row r="79" spans="1:6">
      <c r="A79" t="s">
        <v>1562</v>
      </c>
      <c r="B79" t="s">
        <v>41</v>
      </c>
      <c r="C79" t="s">
        <v>7</v>
      </c>
      <c r="D79" t="s">
        <v>1564</v>
      </c>
      <c r="E79" t="s">
        <v>8</v>
      </c>
      <c r="F79">
        <v>1</v>
      </c>
    </row>
    <row r="80" spans="1:6">
      <c r="A80" t="s">
        <v>1562</v>
      </c>
      <c r="B80" t="s">
        <v>41</v>
      </c>
      <c r="C80" t="s">
        <v>7</v>
      </c>
      <c r="D80" t="s">
        <v>1564</v>
      </c>
      <c r="E80" t="s">
        <v>13</v>
      </c>
      <c r="F80">
        <v>2</v>
      </c>
    </row>
    <row r="81" spans="1:6">
      <c r="A81" t="s">
        <v>1562</v>
      </c>
      <c r="B81" t="s">
        <v>41</v>
      </c>
      <c r="C81" t="s">
        <v>7</v>
      </c>
      <c r="D81" t="s">
        <v>1564</v>
      </c>
      <c r="E81" t="s">
        <v>43</v>
      </c>
      <c r="F81">
        <v>1</v>
      </c>
    </row>
    <row r="82" spans="1:6">
      <c r="A82" t="s">
        <v>1562</v>
      </c>
      <c r="B82" t="s">
        <v>41</v>
      </c>
      <c r="C82" t="s">
        <v>7</v>
      </c>
      <c r="D82" t="s">
        <v>1564</v>
      </c>
      <c r="E82" t="s">
        <v>25</v>
      </c>
      <c r="F82">
        <v>1</v>
      </c>
    </row>
    <row r="83" spans="1:6">
      <c r="A83" t="s">
        <v>1562</v>
      </c>
      <c r="B83" t="s">
        <v>1179</v>
      </c>
      <c r="C83" t="s">
        <v>7</v>
      </c>
      <c r="D83" t="s">
        <v>1563</v>
      </c>
      <c r="E83" t="s">
        <v>58</v>
      </c>
      <c r="F83">
        <v>1</v>
      </c>
    </row>
    <row r="84" spans="1:6">
      <c r="A84" t="s">
        <v>1562</v>
      </c>
      <c r="B84" t="s">
        <v>44</v>
      </c>
      <c r="C84" t="s">
        <v>5</v>
      </c>
      <c r="D84" t="s">
        <v>1563</v>
      </c>
      <c r="E84" t="s">
        <v>6</v>
      </c>
      <c r="F84">
        <v>1</v>
      </c>
    </row>
    <row r="85" spans="1:6">
      <c r="A85" t="s">
        <v>1562</v>
      </c>
      <c r="B85" t="s">
        <v>45</v>
      </c>
      <c r="C85" t="s">
        <v>5</v>
      </c>
      <c r="D85" t="s">
        <v>1564</v>
      </c>
      <c r="E85" t="s">
        <v>6</v>
      </c>
      <c r="F85">
        <v>1</v>
      </c>
    </row>
    <row r="86" spans="1:6">
      <c r="A86" t="s">
        <v>1562</v>
      </c>
      <c r="B86" t="s">
        <v>46</v>
      </c>
      <c r="C86" t="s">
        <v>3</v>
      </c>
      <c r="D86" t="s">
        <v>1564</v>
      </c>
      <c r="E86" t="s">
        <v>42</v>
      </c>
      <c r="F86">
        <v>1</v>
      </c>
    </row>
    <row r="87" spans="1:6">
      <c r="A87" t="s">
        <v>1562</v>
      </c>
      <c r="B87" t="s">
        <v>46</v>
      </c>
      <c r="C87" t="s">
        <v>3</v>
      </c>
      <c r="D87" t="s">
        <v>1564</v>
      </c>
      <c r="E87" t="s">
        <v>4</v>
      </c>
      <c r="F87">
        <v>1</v>
      </c>
    </row>
    <row r="88" spans="1:6">
      <c r="A88" t="s">
        <v>1562</v>
      </c>
      <c r="B88" t="s">
        <v>46</v>
      </c>
      <c r="C88" t="s">
        <v>3</v>
      </c>
      <c r="D88" t="s">
        <v>1564</v>
      </c>
      <c r="E88" t="s">
        <v>16</v>
      </c>
      <c r="F88">
        <v>1</v>
      </c>
    </row>
    <row r="89" spans="1:6">
      <c r="A89" t="s">
        <v>1562</v>
      </c>
      <c r="B89" t="s">
        <v>46</v>
      </c>
      <c r="C89" t="s">
        <v>7</v>
      </c>
      <c r="D89" t="s">
        <v>1564</v>
      </c>
      <c r="E89" t="s">
        <v>11</v>
      </c>
      <c r="F89">
        <v>1</v>
      </c>
    </row>
    <row r="90" spans="1:6">
      <c r="A90" t="s">
        <v>1562</v>
      </c>
      <c r="B90" t="s">
        <v>46</v>
      </c>
      <c r="C90" t="s">
        <v>7</v>
      </c>
      <c r="D90" t="s">
        <v>1564</v>
      </c>
      <c r="E90" t="s">
        <v>47</v>
      </c>
      <c r="F90">
        <v>1</v>
      </c>
    </row>
    <row r="91" spans="1:6">
      <c r="A91" t="s">
        <v>1562</v>
      </c>
      <c r="B91" t="s">
        <v>46</v>
      </c>
      <c r="C91" t="s">
        <v>7</v>
      </c>
      <c r="D91" t="s">
        <v>1564</v>
      </c>
      <c r="E91" t="s">
        <v>25</v>
      </c>
      <c r="F91">
        <v>1</v>
      </c>
    </row>
    <row r="92" spans="1:6">
      <c r="A92" t="s">
        <v>1562</v>
      </c>
      <c r="B92" t="s">
        <v>48</v>
      </c>
      <c r="C92" t="s">
        <v>5</v>
      </c>
      <c r="D92" t="s">
        <v>1564</v>
      </c>
      <c r="E92" t="s">
        <v>21</v>
      </c>
      <c r="F92">
        <v>1</v>
      </c>
    </row>
    <row r="93" spans="1:6">
      <c r="A93" t="s">
        <v>1562</v>
      </c>
      <c r="B93" t="s">
        <v>48</v>
      </c>
      <c r="C93" t="s">
        <v>7</v>
      </c>
      <c r="D93" t="s">
        <v>1564</v>
      </c>
      <c r="E93" t="s">
        <v>11</v>
      </c>
      <c r="F93">
        <v>1</v>
      </c>
    </row>
    <row r="94" spans="1:6">
      <c r="A94" t="s">
        <v>1562</v>
      </c>
      <c r="B94" t="s">
        <v>48</v>
      </c>
      <c r="C94" t="s">
        <v>7</v>
      </c>
      <c r="D94" t="s">
        <v>1564</v>
      </c>
      <c r="E94" t="s">
        <v>28</v>
      </c>
      <c r="F94">
        <v>1</v>
      </c>
    </row>
    <row r="95" spans="1:6">
      <c r="A95" t="s">
        <v>1562</v>
      </c>
      <c r="B95" t="s">
        <v>49</v>
      </c>
      <c r="C95" t="s">
        <v>5</v>
      </c>
      <c r="D95" t="s">
        <v>1564</v>
      </c>
      <c r="E95" t="s">
        <v>21</v>
      </c>
      <c r="F95">
        <v>1</v>
      </c>
    </row>
    <row r="96" spans="1:6">
      <c r="A96" t="s">
        <v>1562</v>
      </c>
      <c r="B96" t="s">
        <v>49</v>
      </c>
      <c r="C96" t="s">
        <v>5</v>
      </c>
      <c r="D96" t="s">
        <v>1564</v>
      </c>
      <c r="E96" t="s">
        <v>21</v>
      </c>
      <c r="F96">
        <v>1</v>
      </c>
    </row>
    <row r="97" spans="1:6">
      <c r="A97" t="s">
        <v>1562</v>
      </c>
      <c r="B97" t="s">
        <v>50</v>
      </c>
      <c r="C97" t="s">
        <v>5</v>
      </c>
      <c r="D97" t="s">
        <v>1563</v>
      </c>
      <c r="E97" t="s">
        <v>6</v>
      </c>
      <c r="F97">
        <v>3</v>
      </c>
    </row>
    <row r="98" spans="1:6">
      <c r="A98" t="s">
        <v>1562</v>
      </c>
      <c r="B98" t="s">
        <v>51</v>
      </c>
      <c r="C98" t="s">
        <v>5</v>
      </c>
      <c r="D98" t="s">
        <v>1564</v>
      </c>
      <c r="E98" t="s">
        <v>21</v>
      </c>
      <c r="F98">
        <v>1</v>
      </c>
    </row>
    <row r="99" spans="1:6">
      <c r="A99" t="s">
        <v>1562</v>
      </c>
      <c r="B99" t="s">
        <v>51</v>
      </c>
      <c r="C99" t="s">
        <v>7</v>
      </c>
      <c r="D99" t="s">
        <v>1563</v>
      </c>
      <c r="E99" t="s">
        <v>1565</v>
      </c>
      <c r="F99">
        <v>1</v>
      </c>
    </row>
    <row r="100" spans="1:6">
      <c r="A100" t="s">
        <v>1562</v>
      </c>
      <c r="B100" t="s">
        <v>51</v>
      </c>
      <c r="C100" t="s">
        <v>7</v>
      </c>
      <c r="D100" t="s">
        <v>1563</v>
      </c>
      <c r="E100" t="s">
        <v>1566</v>
      </c>
      <c r="F100">
        <v>1</v>
      </c>
    </row>
    <row r="101" spans="1:6">
      <c r="A101" t="s">
        <v>1562</v>
      </c>
      <c r="B101" t="s">
        <v>51</v>
      </c>
      <c r="C101" t="s">
        <v>7</v>
      </c>
      <c r="D101" t="s">
        <v>1564</v>
      </c>
      <c r="E101" t="s">
        <v>52</v>
      </c>
      <c r="F101">
        <v>1</v>
      </c>
    </row>
    <row r="102" spans="1:6">
      <c r="A102" t="s">
        <v>1562</v>
      </c>
      <c r="B102" t="s">
        <v>53</v>
      </c>
      <c r="C102" t="s">
        <v>3</v>
      </c>
      <c r="D102" t="s">
        <v>1563</v>
      </c>
      <c r="E102" t="s">
        <v>4</v>
      </c>
      <c r="F102">
        <v>1</v>
      </c>
    </row>
    <row r="103" spans="1:6">
      <c r="A103" t="s">
        <v>1562</v>
      </c>
      <c r="B103" t="s">
        <v>53</v>
      </c>
      <c r="C103" t="s">
        <v>7</v>
      </c>
      <c r="D103" t="s">
        <v>1563</v>
      </c>
      <c r="E103" t="s">
        <v>10</v>
      </c>
      <c r="F103">
        <v>1</v>
      </c>
    </row>
    <row r="104" spans="1:6">
      <c r="A104" t="s">
        <v>1562</v>
      </c>
      <c r="B104" t="s">
        <v>53</v>
      </c>
      <c r="C104" t="s">
        <v>7</v>
      </c>
      <c r="D104" t="s">
        <v>1563</v>
      </c>
      <c r="E104" t="s">
        <v>36</v>
      </c>
      <c r="F104">
        <v>1</v>
      </c>
    </row>
    <row r="105" spans="1:6">
      <c r="A105" t="s">
        <v>1562</v>
      </c>
      <c r="B105" t="s">
        <v>53</v>
      </c>
      <c r="C105" t="s">
        <v>7</v>
      </c>
      <c r="D105" t="s">
        <v>1563</v>
      </c>
      <c r="E105" t="s">
        <v>54</v>
      </c>
      <c r="F105">
        <v>1</v>
      </c>
    </row>
    <row r="106" spans="1:6">
      <c r="A106" t="s">
        <v>1562</v>
      </c>
      <c r="B106" t="s">
        <v>53</v>
      </c>
      <c r="C106" t="s">
        <v>7</v>
      </c>
      <c r="D106" t="s">
        <v>1564</v>
      </c>
      <c r="E106" t="s">
        <v>8</v>
      </c>
      <c r="F106">
        <v>1</v>
      </c>
    </row>
    <row r="107" spans="1:6">
      <c r="A107" t="s">
        <v>1562</v>
      </c>
      <c r="B107" t="s">
        <v>55</v>
      </c>
      <c r="C107" t="s">
        <v>5</v>
      </c>
      <c r="D107" t="s">
        <v>1563</v>
      </c>
      <c r="E107" t="s">
        <v>6</v>
      </c>
      <c r="F107">
        <v>1</v>
      </c>
    </row>
    <row r="108" spans="1:6">
      <c r="A108" t="s">
        <v>1562</v>
      </c>
      <c r="B108" t="s">
        <v>55</v>
      </c>
      <c r="C108" t="s">
        <v>7</v>
      </c>
      <c r="D108" t="s">
        <v>1564</v>
      </c>
      <c r="E108" t="s">
        <v>47</v>
      </c>
      <c r="F108">
        <v>1</v>
      </c>
    </row>
    <row r="109" spans="1:6">
      <c r="A109" t="s">
        <v>1562</v>
      </c>
      <c r="B109" t="s">
        <v>56</v>
      </c>
      <c r="C109" t="s">
        <v>3</v>
      </c>
      <c r="D109" t="s">
        <v>1563</v>
      </c>
      <c r="E109" t="s">
        <v>42</v>
      </c>
      <c r="F109">
        <v>1</v>
      </c>
    </row>
    <row r="110" spans="1:6">
      <c r="A110" t="s">
        <v>1562</v>
      </c>
      <c r="B110" t="s">
        <v>56</v>
      </c>
      <c r="C110" t="s">
        <v>3</v>
      </c>
      <c r="D110" t="s">
        <v>1563</v>
      </c>
      <c r="E110" t="s">
        <v>4</v>
      </c>
      <c r="F110">
        <v>4</v>
      </c>
    </row>
    <row r="111" spans="1:6">
      <c r="A111" t="s">
        <v>1562</v>
      </c>
      <c r="B111" t="s">
        <v>56</v>
      </c>
      <c r="C111" t="s">
        <v>3</v>
      </c>
      <c r="D111" t="s">
        <v>1563</v>
      </c>
      <c r="E111" t="s">
        <v>4</v>
      </c>
      <c r="F111">
        <v>1</v>
      </c>
    </row>
    <row r="112" spans="1:6">
      <c r="A112" t="s">
        <v>1562</v>
      </c>
      <c r="B112" t="s">
        <v>56</v>
      </c>
      <c r="C112" t="s">
        <v>3</v>
      </c>
      <c r="D112" t="s">
        <v>1564</v>
      </c>
      <c r="E112" t="s">
        <v>4</v>
      </c>
      <c r="F112">
        <v>4</v>
      </c>
    </row>
    <row r="113" spans="1:6">
      <c r="A113" t="s">
        <v>1562</v>
      </c>
      <c r="B113" t="s">
        <v>56</v>
      </c>
      <c r="C113" t="s">
        <v>5</v>
      </c>
      <c r="D113" t="s">
        <v>1563</v>
      </c>
      <c r="E113" t="s">
        <v>6</v>
      </c>
      <c r="F113">
        <v>2</v>
      </c>
    </row>
    <row r="114" spans="1:6">
      <c r="A114" t="s">
        <v>1562</v>
      </c>
      <c r="B114" t="s">
        <v>56</v>
      </c>
      <c r="C114" t="s">
        <v>5</v>
      </c>
      <c r="D114" t="s">
        <v>1564</v>
      </c>
      <c r="E114" t="s">
        <v>6</v>
      </c>
      <c r="F114">
        <v>2</v>
      </c>
    </row>
    <row r="115" spans="1:6">
      <c r="A115" t="s">
        <v>1562</v>
      </c>
      <c r="B115" t="s">
        <v>56</v>
      </c>
      <c r="C115" t="s">
        <v>7</v>
      </c>
      <c r="D115" t="s">
        <v>1563</v>
      </c>
      <c r="E115" t="s">
        <v>57</v>
      </c>
      <c r="F115">
        <v>1</v>
      </c>
    </row>
    <row r="116" spans="1:6">
      <c r="A116" t="s">
        <v>1562</v>
      </c>
      <c r="B116" t="s">
        <v>56</v>
      </c>
      <c r="C116" t="s">
        <v>7</v>
      </c>
      <c r="D116" t="s">
        <v>1563</v>
      </c>
      <c r="E116" t="s">
        <v>10</v>
      </c>
      <c r="F116">
        <v>1</v>
      </c>
    </row>
    <row r="117" spans="1:6">
      <c r="A117" t="s">
        <v>1562</v>
      </c>
      <c r="B117" t="s">
        <v>56</v>
      </c>
      <c r="C117" t="s">
        <v>7</v>
      </c>
      <c r="D117" t="s">
        <v>1563</v>
      </c>
      <c r="E117" t="s">
        <v>58</v>
      </c>
      <c r="F117">
        <v>1</v>
      </c>
    </row>
    <row r="118" spans="1:6">
      <c r="A118" t="s">
        <v>1562</v>
      </c>
      <c r="B118" t="s">
        <v>56</v>
      </c>
      <c r="C118" t="s">
        <v>7</v>
      </c>
      <c r="D118" t="s">
        <v>1563</v>
      </c>
      <c r="E118" t="s">
        <v>32</v>
      </c>
      <c r="F118">
        <v>1</v>
      </c>
    </row>
    <row r="119" spans="1:6">
      <c r="A119" t="s">
        <v>1562</v>
      </c>
      <c r="B119" t="s">
        <v>56</v>
      </c>
      <c r="C119" t="s">
        <v>7</v>
      </c>
      <c r="D119" t="s">
        <v>1563</v>
      </c>
      <c r="E119" t="s">
        <v>36</v>
      </c>
      <c r="F119">
        <v>1</v>
      </c>
    </row>
    <row r="120" spans="1:6">
      <c r="A120" t="s">
        <v>1562</v>
      </c>
      <c r="B120" t="s">
        <v>56</v>
      </c>
      <c r="C120" t="s">
        <v>7</v>
      </c>
      <c r="D120" t="s">
        <v>1564</v>
      </c>
      <c r="E120" t="s">
        <v>27</v>
      </c>
      <c r="F120">
        <v>1</v>
      </c>
    </row>
    <row r="121" spans="1:6">
      <c r="A121" t="s">
        <v>1562</v>
      </c>
      <c r="B121" t="s">
        <v>56</v>
      </c>
      <c r="C121" t="s">
        <v>7</v>
      </c>
      <c r="D121" t="s">
        <v>1564</v>
      </c>
      <c r="E121" t="s">
        <v>8</v>
      </c>
      <c r="F121">
        <v>1</v>
      </c>
    </row>
    <row r="122" spans="1:6">
      <c r="A122" t="s">
        <v>1562</v>
      </c>
      <c r="B122" t="s">
        <v>56</v>
      </c>
      <c r="C122" t="s">
        <v>7</v>
      </c>
      <c r="D122" t="s">
        <v>1564</v>
      </c>
      <c r="E122" t="s">
        <v>59</v>
      </c>
      <c r="F122">
        <v>1</v>
      </c>
    </row>
    <row r="123" spans="1:6">
      <c r="A123" t="s">
        <v>1562</v>
      </c>
      <c r="B123" t="s">
        <v>56</v>
      </c>
      <c r="C123" t="s">
        <v>7</v>
      </c>
      <c r="D123" t="s">
        <v>1564</v>
      </c>
      <c r="E123" t="s">
        <v>18</v>
      </c>
      <c r="F123">
        <v>1</v>
      </c>
    </row>
    <row r="124" spans="1:6">
      <c r="A124" t="s">
        <v>1562</v>
      </c>
      <c r="B124" t="s">
        <v>56</v>
      </c>
      <c r="C124" t="s">
        <v>7</v>
      </c>
      <c r="D124" t="s">
        <v>1564</v>
      </c>
      <c r="E124" t="s">
        <v>52</v>
      </c>
      <c r="F124">
        <v>1</v>
      </c>
    </row>
    <row r="125" spans="1:6">
      <c r="A125" t="s">
        <v>1562</v>
      </c>
      <c r="B125" t="s">
        <v>56</v>
      </c>
      <c r="C125" t="s">
        <v>7</v>
      </c>
      <c r="D125" t="s">
        <v>1564</v>
      </c>
      <c r="E125" t="s">
        <v>9</v>
      </c>
      <c r="F125">
        <v>1</v>
      </c>
    </row>
    <row r="126" spans="1:6">
      <c r="A126" t="s">
        <v>1562</v>
      </c>
      <c r="B126" t="s">
        <v>56</v>
      </c>
      <c r="C126" t="s">
        <v>7</v>
      </c>
      <c r="D126" t="s">
        <v>1564</v>
      </c>
      <c r="E126" t="s">
        <v>28</v>
      </c>
      <c r="F126">
        <v>1</v>
      </c>
    </row>
    <row r="127" spans="1:6">
      <c r="A127" t="s">
        <v>1562</v>
      </c>
      <c r="B127" t="s">
        <v>56</v>
      </c>
      <c r="C127" t="s">
        <v>7</v>
      </c>
      <c r="D127" t="s">
        <v>1564</v>
      </c>
      <c r="E127" t="s">
        <v>60</v>
      </c>
      <c r="F127">
        <v>2</v>
      </c>
    </row>
    <row r="128" spans="1:6">
      <c r="A128" t="s">
        <v>1562</v>
      </c>
      <c r="B128" t="s">
        <v>56</v>
      </c>
      <c r="C128" t="s">
        <v>7</v>
      </c>
      <c r="D128" t="s">
        <v>1564</v>
      </c>
      <c r="E128" t="s">
        <v>43</v>
      </c>
      <c r="F128">
        <v>1</v>
      </c>
    </row>
    <row r="129" spans="1:6">
      <c r="A129" t="s">
        <v>1562</v>
      </c>
      <c r="B129" t="s">
        <v>56</v>
      </c>
      <c r="C129" t="s">
        <v>7</v>
      </c>
      <c r="D129" t="s">
        <v>1564</v>
      </c>
      <c r="E129" t="s">
        <v>43</v>
      </c>
      <c r="F129">
        <v>1</v>
      </c>
    </row>
    <row r="130" spans="1:6">
      <c r="A130" t="s">
        <v>1562</v>
      </c>
      <c r="B130" t="s">
        <v>56</v>
      </c>
      <c r="C130" t="s">
        <v>7</v>
      </c>
      <c r="D130" t="s">
        <v>1564</v>
      </c>
      <c r="E130" t="s">
        <v>25</v>
      </c>
      <c r="F130">
        <v>1</v>
      </c>
    </row>
    <row r="131" spans="1:6">
      <c r="A131" t="s">
        <v>1562</v>
      </c>
      <c r="B131" t="s">
        <v>56</v>
      </c>
      <c r="C131" t="s">
        <v>7</v>
      </c>
      <c r="D131" t="s">
        <v>1564</v>
      </c>
      <c r="E131" t="s">
        <v>36</v>
      </c>
      <c r="F131">
        <v>1</v>
      </c>
    </row>
    <row r="132" spans="1:6">
      <c r="A132" t="s">
        <v>1562</v>
      </c>
      <c r="B132" t="s">
        <v>61</v>
      </c>
      <c r="C132" t="s">
        <v>3</v>
      </c>
      <c r="D132" t="s">
        <v>1563</v>
      </c>
      <c r="E132" t="s">
        <v>42</v>
      </c>
      <c r="F132">
        <v>1</v>
      </c>
    </row>
    <row r="133" spans="1:6">
      <c r="A133" t="s">
        <v>1562</v>
      </c>
      <c r="B133" t="s">
        <v>61</v>
      </c>
      <c r="C133" t="s">
        <v>3</v>
      </c>
      <c r="D133" t="s">
        <v>1563</v>
      </c>
      <c r="E133" t="s">
        <v>4</v>
      </c>
      <c r="F133">
        <v>7</v>
      </c>
    </row>
    <row r="134" spans="1:6">
      <c r="A134" t="s">
        <v>1562</v>
      </c>
      <c r="B134" t="s">
        <v>61</v>
      </c>
      <c r="C134" t="s">
        <v>3</v>
      </c>
      <c r="D134" t="s">
        <v>1563</v>
      </c>
      <c r="E134" t="s">
        <v>4</v>
      </c>
      <c r="F134">
        <v>1</v>
      </c>
    </row>
    <row r="135" spans="1:6">
      <c r="A135" t="s">
        <v>1562</v>
      </c>
      <c r="B135" t="s">
        <v>61</v>
      </c>
      <c r="C135" t="s">
        <v>3</v>
      </c>
      <c r="D135" t="s">
        <v>1563</v>
      </c>
      <c r="E135" t="s">
        <v>16</v>
      </c>
      <c r="F135">
        <v>1</v>
      </c>
    </row>
    <row r="136" spans="1:6">
      <c r="A136" t="s">
        <v>1562</v>
      </c>
      <c r="B136" t="s">
        <v>61</v>
      </c>
      <c r="C136" t="s">
        <v>3</v>
      </c>
      <c r="D136" t="s">
        <v>1564</v>
      </c>
      <c r="E136" t="s">
        <v>4</v>
      </c>
      <c r="F136">
        <v>1</v>
      </c>
    </row>
    <row r="137" spans="1:6">
      <c r="A137" t="s">
        <v>1562</v>
      </c>
      <c r="B137" t="s">
        <v>61</v>
      </c>
      <c r="C137" t="s">
        <v>3</v>
      </c>
      <c r="D137" t="s">
        <v>1564</v>
      </c>
      <c r="E137" t="s">
        <v>16</v>
      </c>
      <c r="F137">
        <v>2</v>
      </c>
    </row>
    <row r="138" spans="1:6">
      <c r="A138" t="s">
        <v>1562</v>
      </c>
      <c r="B138" t="s">
        <v>61</v>
      </c>
      <c r="C138" t="s">
        <v>5</v>
      </c>
      <c r="D138" t="s">
        <v>1564</v>
      </c>
      <c r="E138" t="s">
        <v>21</v>
      </c>
      <c r="F138">
        <v>1</v>
      </c>
    </row>
    <row r="139" spans="1:6">
      <c r="A139" t="s">
        <v>1562</v>
      </c>
      <c r="B139" t="s">
        <v>61</v>
      </c>
      <c r="C139" t="s">
        <v>7</v>
      </c>
      <c r="D139" t="s">
        <v>1563</v>
      </c>
      <c r="E139" t="s">
        <v>58</v>
      </c>
      <c r="F139">
        <v>1</v>
      </c>
    </row>
    <row r="140" spans="1:6">
      <c r="A140" t="s">
        <v>1562</v>
      </c>
      <c r="B140" t="s">
        <v>61</v>
      </c>
      <c r="C140" t="s">
        <v>7</v>
      </c>
      <c r="D140" t="s">
        <v>1563</v>
      </c>
      <c r="E140" t="s">
        <v>36</v>
      </c>
      <c r="F140">
        <v>1</v>
      </c>
    </row>
    <row r="141" spans="1:6">
      <c r="A141" t="s">
        <v>1562</v>
      </c>
      <c r="B141" t="s">
        <v>61</v>
      </c>
      <c r="C141" t="s">
        <v>7</v>
      </c>
      <c r="D141" t="s">
        <v>1563</v>
      </c>
      <c r="E141" t="s">
        <v>62</v>
      </c>
      <c r="F141">
        <v>1</v>
      </c>
    </row>
    <row r="142" spans="1:6">
      <c r="A142" t="s">
        <v>1562</v>
      </c>
      <c r="B142" t="s">
        <v>61</v>
      </c>
      <c r="C142" t="s">
        <v>7</v>
      </c>
      <c r="D142" t="s">
        <v>1564</v>
      </c>
      <c r="E142" t="s">
        <v>38</v>
      </c>
      <c r="F142">
        <v>3</v>
      </c>
    </row>
    <row r="143" spans="1:6">
      <c r="A143" t="s">
        <v>1562</v>
      </c>
      <c r="B143" t="s">
        <v>61</v>
      </c>
      <c r="C143" t="s">
        <v>7</v>
      </c>
      <c r="D143" t="s">
        <v>1564</v>
      </c>
      <c r="E143" t="s">
        <v>11</v>
      </c>
      <c r="F143">
        <v>1</v>
      </c>
    </row>
    <row r="144" spans="1:6">
      <c r="A144" t="s">
        <v>1562</v>
      </c>
      <c r="B144" t="s">
        <v>61</v>
      </c>
      <c r="C144" t="s">
        <v>7</v>
      </c>
      <c r="D144" t="s">
        <v>1564</v>
      </c>
      <c r="E144" t="s">
        <v>18</v>
      </c>
      <c r="F144">
        <v>1</v>
      </c>
    </row>
    <row r="145" spans="1:6">
      <c r="A145" t="s">
        <v>1562</v>
      </c>
      <c r="B145" t="s">
        <v>61</v>
      </c>
      <c r="C145" t="s">
        <v>7</v>
      </c>
      <c r="D145" t="s">
        <v>1564</v>
      </c>
      <c r="E145" t="s">
        <v>13</v>
      </c>
      <c r="F145">
        <v>1</v>
      </c>
    </row>
    <row r="146" spans="1:6">
      <c r="A146" t="s">
        <v>1562</v>
      </c>
      <c r="B146" t="s">
        <v>61</v>
      </c>
      <c r="C146" t="s">
        <v>7</v>
      </c>
      <c r="D146" t="s">
        <v>1564</v>
      </c>
      <c r="E146" t="s">
        <v>63</v>
      </c>
      <c r="F146">
        <v>1</v>
      </c>
    </row>
    <row r="147" spans="1:6">
      <c r="A147" t="s">
        <v>1562</v>
      </c>
      <c r="B147" t="s">
        <v>61</v>
      </c>
      <c r="C147" t="s">
        <v>7</v>
      </c>
      <c r="D147" t="s">
        <v>1564</v>
      </c>
      <c r="E147" t="s">
        <v>14</v>
      </c>
      <c r="F147">
        <v>3</v>
      </c>
    </row>
    <row r="148" spans="1:6">
      <c r="A148" t="s">
        <v>1562</v>
      </c>
      <c r="B148" t="s">
        <v>61</v>
      </c>
      <c r="C148" t="s">
        <v>7</v>
      </c>
      <c r="D148" t="s">
        <v>1564</v>
      </c>
      <c r="E148" t="s">
        <v>28</v>
      </c>
      <c r="F148">
        <v>1</v>
      </c>
    </row>
    <row r="149" spans="1:6">
      <c r="A149" t="s">
        <v>1562</v>
      </c>
      <c r="B149" t="s">
        <v>61</v>
      </c>
      <c r="C149" t="s">
        <v>7</v>
      </c>
      <c r="D149" t="s">
        <v>1564</v>
      </c>
      <c r="E149" t="s">
        <v>43</v>
      </c>
      <c r="F149">
        <v>1</v>
      </c>
    </row>
    <row r="150" spans="1:6">
      <c r="A150" t="s">
        <v>1562</v>
      </c>
      <c r="B150" t="s">
        <v>61</v>
      </c>
      <c r="C150" t="s">
        <v>7</v>
      </c>
      <c r="D150" t="s">
        <v>1564</v>
      </c>
      <c r="E150" t="s">
        <v>47</v>
      </c>
      <c r="F150">
        <v>1</v>
      </c>
    </row>
    <row r="151" spans="1:6">
      <c r="A151" t="s">
        <v>1562</v>
      </c>
      <c r="B151" t="s">
        <v>61</v>
      </c>
      <c r="C151" t="s">
        <v>7</v>
      </c>
      <c r="D151" t="s">
        <v>1564</v>
      </c>
      <c r="E151" t="s">
        <v>47</v>
      </c>
      <c r="F151">
        <v>1</v>
      </c>
    </row>
    <row r="152" spans="1:6">
      <c r="A152" t="s">
        <v>1562</v>
      </c>
      <c r="B152" t="s">
        <v>61</v>
      </c>
      <c r="C152" t="s">
        <v>7</v>
      </c>
      <c r="D152" t="s">
        <v>1564</v>
      </c>
      <c r="E152" t="s">
        <v>25</v>
      </c>
      <c r="F152">
        <v>2</v>
      </c>
    </row>
    <row r="153" spans="1:6">
      <c r="A153" t="s">
        <v>1562</v>
      </c>
      <c r="B153" t="s">
        <v>61</v>
      </c>
      <c r="C153" t="s">
        <v>7</v>
      </c>
      <c r="D153" t="s">
        <v>1564</v>
      </c>
      <c r="E153" t="s">
        <v>15</v>
      </c>
      <c r="F153">
        <v>1</v>
      </c>
    </row>
    <row r="154" spans="1:6">
      <c r="A154" t="s">
        <v>1562</v>
      </c>
      <c r="B154" t="s">
        <v>64</v>
      </c>
      <c r="C154" t="s">
        <v>7</v>
      </c>
      <c r="D154" t="s">
        <v>1564</v>
      </c>
      <c r="E154" t="s">
        <v>52</v>
      </c>
      <c r="F154">
        <v>1</v>
      </c>
    </row>
    <row r="155" spans="1:6">
      <c r="A155" t="s">
        <v>1562</v>
      </c>
      <c r="B155" t="s">
        <v>65</v>
      </c>
      <c r="C155" t="s">
        <v>7</v>
      </c>
      <c r="D155" t="s">
        <v>1564</v>
      </c>
      <c r="E155" t="s">
        <v>24</v>
      </c>
      <c r="F155">
        <v>1</v>
      </c>
    </row>
    <row r="156" spans="1:6">
      <c r="A156" t="s">
        <v>1562</v>
      </c>
      <c r="B156" t="s">
        <v>65</v>
      </c>
      <c r="C156" t="s">
        <v>7</v>
      </c>
      <c r="D156" t="s">
        <v>1564</v>
      </c>
      <c r="E156" t="s">
        <v>12</v>
      </c>
      <c r="F156">
        <v>1</v>
      </c>
    </row>
    <row r="157" spans="1:6">
      <c r="A157" t="s">
        <v>1562</v>
      </c>
      <c r="B157" t="s">
        <v>65</v>
      </c>
      <c r="C157" t="s">
        <v>7</v>
      </c>
      <c r="D157" t="s">
        <v>1564</v>
      </c>
      <c r="E157" t="s">
        <v>15</v>
      </c>
      <c r="F157">
        <v>1</v>
      </c>
    </row>
    <row r="158" spans="1:6">
      <c r="A158" t="s">
        <v>1562</v>
      </c>
      <c r="B158" t="s">
        <v>65</v>
      </c>
      <c r="C158" t="s">
        <v>7</v>
      </c>
      <c r="D158" t="s">
        <v>1564</v>
      </c>
      <c r="E158" t="s">
        <v>15</v>
      </c>
      <c r="F158">
        <v>1</v>
      </c>
    </row>
    <row r="159" spans="1:6">
      <c r="A159" t="s">
        <v>1562</v>
      </c>
      <c r="B159" t="s">
        <v>65</v>
      </c>
      <c r="C159" t="s">
        <v>7</v>
      </c>
      <c r="D159" t="s">
        <v>1564</v>
      </c>
      <c r="E159" t="s">
        <v>62</v>
      </c>
      <c r="F159">
        <v>1</v>
      </c>
    </row>
    <row r="160" spans="1:6">
      <c r="A160" t="s">
        <v>1562</v>
      </c>
      <c r="B160" t="s">
        <v>66</v>
      </c>
      <c r="C160" t="s">
        <v>7</v>
      </c>
      <c r="D160" t="s">
        <v>1564</v>
      </c>
      <c r="E160" t="s">
        <v>11</v>
      </c>
      <c r="F160">
        <v>1</v>
      </c>
    </row>
    <row r="161" spans="1:6">
      <c r="A161" t="s">
        <v>1562</v>
      </c>
      <c r="B161" t="s">
        <v>66</v>
      </c>
      <c r="C161" t="s">
        <v>7</v>
      </c>
      <c r="D161" t="s">
        <v>1564</v>
      </c>
      <c r="E161" t="s">
        <v>12</v>
      </c>
      <c r="F161">
        <v>1</v>
      </c>
    </row>
    <row r="162" spans="1:6">
      <c r="A162" t="s">
        <v>1562</v>
      </c>
      <c r="B162" t="s">
        <v>66</v>
      </c>
      <c r="C162" t="s">
        <v>7</v>
      </c>
      <c r="D162" t="s">
        <v>1564</v>
      </c>
      <c r="E162" t="s">
        <v>15</v>
      </c>
      <c r="F162">
        <v>2</v>
      </c>
    </row>
    <row r="163" spans="1:6">
      <c r="A163" t="s">
        <v>1562</v>
      </c>
      <c r="B163" t="s">
        <v>67</v>
      </c>
      <c r="C163" t="s">
        <v>7</v>
      </c>
      <c r="D163" t="s">
        <v>1564</v>
      </c>
      <c r="E163" t="s">
        <v>25</v>
      </c>
      <c r="F163">
        <v>1</v>
      </c>
    </row>
    <row r="164" spans="1:6">
      <c r="A164" t="s">
        <v>1562</v>
      </c>
      <c r="B164" t="s">
        <v>67</v>
      </c>
      <c r="C164" t="s">
        <v>7</v>
      </c>
      <c r="D164" t="s">
        <v>1564</v>
      </c>
      <c r="E164" t="s">
        <v>15</v>
      </c>
      <c r="F164">
        <v>1</v>
      </c>
    </row>
    <row r="165" spans="1:6">
      <c r="A165" t="s">
        <v>1562</v>
      </c>
      <c r="B165" t="s">
        <v>68</v>
      </c>
      <c r="C165" t="s">
        <v>7</v>
      </c>
      <c r="D165" t="s">
        <v>1564</v>
      </c>
      <c r="E165" t="s">
        <v>18</v>
      </c>
      <c r="F165">
        <v>1</v>
      </c>
    </row>
    <row r="166" spans="1:6">
      <c r="A166" t="s">
        <v>1562</v>
      </c>
      <c r="B166" t="s">
        <v>68</v>
      </c>
      <c r="C166" t="s">
        <v>7</v>
      </c>
      <c r="D166" t="s">
        <v>1564</v>
      </c>
      <c r="E166" t="s">
        <v>15</v>
      </c>
      <c r="F166">
        <v>1</v>
      </c>
    </row>
    <row r="167" spans="1:6">
      <c r="A167" t="s">
        <v>1562</v>
      </c>
      <c r="B167" t="s">
        <v>69</v>
      </c>
      <c r="C167" t="s">
        <v>3</v>
      </c>
      <c r="D167" t="s">
        <v>1563</v>
      </c>
      <c r="E167" t="s">
        <v>4</v>
      </c>
      <c r="F167">
        <v>1</v>
      </c>
    </row>
    <row r="168" spans="1:6">
      <c r="A168" t="s">
        <v>1562</v>
      </c>
      <c r="B168" t="s">
        <v>69</v>
      </c>
      <c r="C168" t="s">
        <v>7</v>
      </c>
      <c r="D168" t="s">
        <v>1563</v>
      </c>
      <c r="E168" t="s">
        <v>58</v>
      </c>
      <c r="F168">
        <v>1</v>
      </c>
    </row>
    <row r="169" spans="1:6">
      <c r="A169" t="s">
        <v>1562</v>
      </c>
      <c r="B169" t="s">
        <v>70</v>
      </c>
      <c r="C169" t="s">
        <v>3</v>
      </c>
      <c r="D169" t="s">
        <v>1563</v>
      </c>
      <c r="E169" t="s">
        <v>4</v>
      </c>
      <c r="F169">
        <v>1</v>
      </c>
    </row>
    <row r="170" spans="1:6">
      <c r="A170" t="s">
        <v>1562</v>
      </c>
      <c r="B170" t="s">
        <v>70</v>
      </c>
      <c r="C170" t="s">
        <v>5</v>
      </c>
      <c r="D170" t="s">
        <v>1563</v>
      </c>
      <c r="E170" t="s">
        <v>6</v>
      </c>
      <c r="F170">
        <v>1</v>
      </c>
    </row>
    <row r="171" spans="1:6">
      <c r="A171" t="s">
        <v>1562</v>
      </c>
      <c r="B171" t="s">
        <v>71</v>
      </c>
      <c r="C171" t="s">
        <v>7</v>
      </c>
      <c r="D171" t="s">
        <v>1563</v>
      </c>
      <c r="E171" t="s">
        <v>32</v>
      </c>
      <c r="F171">
        <v>1</v>
      </c>
    </row>
    <row r="172" spans="1:6">
      <c r="A172" t="s">
        <v>1562</v>
      </c>
      <c r="B172" t="s">
        <v>72</v>
      </c>
      <c r="C172" t="s">
        <v>3</v>
      </c>
      <c r="D172" t="s">
        <v>1563</v>
      </c>
      <c r="E172" t="s">
        <v>4</v>
      </c>
      <c r="F172">
        <v>3</v>
      </c>
    </row>
    <row r="173" spans="1:6">
      <c r="A173" t="s">
        <v>1562</v>
      </c>
      <c r="B173" t="s">
        <v>72</v>
      </c>
      <c r="C173" t="s">
        <v>3</v>
      </c>
      <c r="D173" t="s">
        <v>1564</v>
      </c>
      <c r="E173" t="s">
        <v>4</v>
      </c>
      <c r="F173">
        <v>4</v>
      </c>
    </row>
    <row r="174" spans="1:6">
      <c r="A174" t="s">
        <v>1562</v>
      </c>
      <c r="B174" t="s">
        <v>72</v>
      </c>
      <c r="C174" t="s">
        <v>3</v>
      </c>
      <c r="D174" t="s">
        <v>1564</v>
      </c>
      <c r="E174" t="s">
        <v>4</v>
      </c>
      <c r="F174">
        <v>1</v>
      </c>
    </row>
    <row r="175" spans="1:6">
      <c r="A175" t="s">
        <v>1562</v>
      </c>
      <c r="B175" t="s">
        <v>72</v>
      </c>
      <c r="C175" t="s">
        <v>3</v>
      </c>
      <c r="D175" t="s">
        <v>1564</v>
      </c>
      <c r="E175" t="s">
        <v>16</v>
      </c>
      <c r="F175">
        <v>1</v>
      </c>
    </row>
    <row r="176" spans="1:6">
      <c r="A176" t="s">
        <v>1562</v>
      </c>
      <c r="B176" t="s">
        <v>72</v>
      </c>
      <c r="C176" t="s">
        <v>7</v>
      </c>
      <c r="D176" t="s">
        <v>1563</v>
      </c>
      <c r="E176" t="s">
        <v>10</v>
      </c>
      <c r="F176">
        <v>1</v>
      </c>
    </row>
    <row r="177" spans="1:6">
      <c r="A177" t="s">
        <v>1562</v>
      </c>
      <c r="B177" t="s">
        <v>72</v>
      </c>
      <c r="C177" t="s">
        <v>7</v>
      </c>
      <c r="D177" t="s">
        <v>1563</v>
      </c>
      <c r="E177" t="s">
        <v>36</v>
      </c>
      <c r="F177">
        <v>1</v>
      </c>
    </row>
    <row r="178" spans="1:6">
      <c r="A178" t="s">
        <v>1562</v>
      </c>
      <c r="B178" t="s">
        <v>72</v>
      </c>
      <c r="C178" t="s">
        <v>7</v>
      </c>
      <c r="D178" t="s">
        <v>1564</v>
      </c>
      <c r="E178" t="s">
        <v>52</v>
      </c>
      <c r="F178">
        <v>3</v>
      </c>
    </row>
    <row r="179" spans="1:6">
      <c r="A179" t="s">
        <v>1562</v>
      </c>
      <c r="B179" t="s">
        <v>72</v>
      </c>
      <c r="C179" t="s">
        <v>7</v>
      </c>
      <c r="D179" t="s">
        <v>1564</v>
      </c>
      <c r="E179" t="s">
        <v>9</v>
      </c>
      <c r="F179">
        <v>1</v>
      </c>
    </row>
    <row r="180" spans="1:6">
      <c r="A180" t="s">
        <v>1562</v>
      </c>
      <c r="B180" t="s">
        <v>72</v>
      </c>
      <c r="C180" t="s">
        <v>7</v>
      </c>
      <c r="D180" t="s">
        <v>1564</v>
      </c>
      <c r="E180" t="s">
        <v>12</v>
      </c>
      <c r="F180">
        <v>1</v>
      </c>
    </row>
    <row r="181" spans="1:6">
      <c r="A181" t="s">
        <v>1562</v>
      </c>
      <c r="B181" t="s">
        <v>72</v>
      </c>
      <c r="C181" t="s">
        <v>7</v>
      </c>
      <c r="D181" t="s">
        <v>1564</v>
      </c>
      <c r="E181" t="s">
        <v>58</v>
      </c>
      <c r="F181">
        <v>1</v>
      </c>
    </row>
    <row r="182" spans="1:6">
      <c r="A182" t="s">
        <v>1562</v>
      </c>
      <c r="B182" t="s">
        <v>72</v>
      </c>
      <c r="C182" t="s">
        <v>7</v>
      </c>
      <c r="D182" t="s">
        <v>1564</v>
      </c>
      <c r="E182" t="s">
        <v>15</v>
      </c>
      <c r="F182">
        <v>1</v>
      </c>
    </row>
    <row r="183" spans="1:6">
      <c r="A183" t="s">
        <v>1562</v>
      </c>
      <c r="B183" t="s">
        <v>73</v>
      </c>
      <c r="C183" t="s">
        <v>7</v>
      </c>
      <c r="D183" t="s">
        <v>1564</v>
      </c>
      <c r="E183" t="s">
        <v>58</v>
      </c>
      <c r="F183">
        <v>1</v>
      </c>
    </row>
    <row r="184" spans="1:6">
      <c r="A184" t="s">
        <v>1562</v>
      </c>
      <c r="B184" t="s">
        <v>74</v>
      </c>
      <c r="C184" t="s">
        <v>3</v>
      </c>
      <c r="D184" t="s">
        <v>1563</v>
      </c>
      <c r="E184" t="s">
        <v>42</v>
      </c>
      <c r="F184">
        <v>2</v>
      </c>
    </row>
    <row r="185" spans="1:6">
      <c r="A185" t="s">
        <v>1562</v>
      </c>
      <c r="B185" t="s">
        <v>74</v>
      </c>
      <c r="C185" t="s">
        <v>3</v>
      </c>
      <c r="D185" t="s">
        <v>1563</v>
      </c>
      <c r="E185" t="s">
        <v>42</v>
      </c>
      <c r="F185">
        <v>1</v>
      </c>
    </row>
    <row r="186" spans="1:6">
      <c r="A186" t="s">
        <v>1562</v>
      </c>
      <c r="B186" t="s">
        <v>74</v>
      </c>
      <c r="C186" t="s">
        <v>3</v>
      </c>
      <c r="D186" t="s">
        <v>1563</v>
      </c>
      <c r="E186" t="s">
        <v>4</v>
      </c>
      <c r="F186">
        <v>1</v>
      </c>
    </row>
    <row r="187" spans="1:6">
      <c r="A187" t="s">
        <v>1562</v>
      </c>
      <c r="B187" t="s">
        <v>74</v>
      </c>
      <c r="C187" t="s">
        <v>3</v>
      </c>
      <c r="D187" t="s">
        <v>1563</v>
      </c>
      <c r="E187" t="s">
        <v>16</v>
      </c>
      <c r="F187">
        <v>1</v>
      </c>
    </row>
    <row r="188" spans="1:6">
      <c r="A188" t="s">
        <v>1562</v>
      </c>
      <c r="B188" t="s">
        <v>74</v>
      </c>
      <c r="C188" t="s">
        <v>5</v>
      </c>
      <c r="D188" t="s">
        <v>1563</v>
      </c>
      <c r="E188" t="s">
        <v>6</v>
      </c>
      <c r="F188">
        <v>1</v>
      </c>
    </row>
    <row r="189" spans="1:6">
      <c r="A189" t="s">
        <v>1562</v>
      </c>
      <c r="B189" t="s">
        <v>74</v>
      </c>
      <c r="C189" t="s">
        <v>7</v>
      </c>
      <c r="D189" t="s">
        <v>1563</v>
      </c>
      <c r="E189" t="s">
        <v>28</v>
      </c>
      <c r="F189">
        <v>1</v>
      </c>
    </row>
    <row r="190" spans="1:6">
      <c r="A190" t="s">
        <v>1562</v>
      </c>
      <c r="B190" t="s">
        <v>74</v>
      </c>
      <c r="C190" t="s">
        <v>7</v>
      </c>
      <c r="D190" t="s">
        <v>1563</v>
      </c>
      <c r="E190" t="s">
        <v>47</v>
      </c>
      <c r="F190">
        <v>2</v>
      </c>
    </row>
    <row r="191" spans="1:6">
      <c r="A191" t="s">
        <v>1562</v>
      </c>
      <c r="B191" t="s">
        <v>74</v>
      </c>
      <c r="C191" t="s">
        <v>7</v>
      </c>
      <c r="D191" t="s">
        <v>1563</v>
      </c>
      <c r="E191" t="s">
        <v>36</v>
      </c>
      <c r="F191">
        <v>2</v>
      </c>
    </row>
    <row r="192" spans="1:6">
      <c r="A192" t="s">
        <v>1562</v>
      </c>
      <c r="B192" t="s">
        <v>74</v>
      </c>
      <c r="C192" t="s">
        <v>7</v>
      </c>
      <c r="D192" t="s">
        <v>1563</v>
      </c>
      <c r="E192" t="s">
        <v>54</v>
      </c>
      <c r="F192">
        <v>1</v>
      </c>
    </row>
    <row r="193" spans="1:6">
      <c r="A193" t="s">
        <v>1562</v>
      </c>
      <c r="B193" t="s">
        <v>74</v>
      </c>
      <c r="C193" t="s">
        <v>7</v>
      </c>
      <c r="D193" t="s">
        <v>1564</v>
      </c>
      <c r="E193" t="s">
        <v>11</v>
      </c>
      <c r="F193">
        <v>1</v>
      </c>
    </row>
    <row r="194" spans="1:6">
      <c r="A194" t="s">
        <v>1562</v>
      </c>
      <c r="B194" t="s">
        <v>74</v>
      </c>
      <c r="C194" t="s">
        <v>7</v>
      </c>
      <c r="D194" t="s">
        <v>1564</v>
      </c>
      <c r="E194" t="s">
        <v>1567</v>
      </c>
      <c r="F194">
        <v>1</v>
      </c>
    </row>
    <row r="195" spans="1:6">
      <c r="A195" t="s">
        <v>1562</v>
      </c>
      <c r="B195" t="s">
        <v>74</v>
      </c>
      <c r="C195" t="s">
        <v>7</v>
      </c>
      <c r="D195" t="s">
        <v>1564</v>
      </c>
      <c r="E195" t="s">
        <v>28</v>
      </c>
      <c r="F195">
        <v>1</v>
      </c>
    </row>
    <row r="196" spans="1:6">
      <c r="A196" t="s">
        <v>1562</v>
      </c>
      <c r="B196" t="s">
        <v>74</v>
      </c>
      <c r="C196" t="s">
        <v>7</v>
      </c>
      <c r="D196" t="s">
        <v>1564</v>
      </c>
      <c r="E196" t="s">
        <v>60</v>
      </c>
      <c r="F196">
        <v>1</v>
      </c>
    </row>
    <row r="197" spans="1:6">
      <c r="A197" t="s">
        <v>1562</v>
      </c>
      <c r="B197" t="s">
        <v>74</v>
      </c>
      <c r="C197" t="s">
        <v>7</v>
      </c>
      <c r="D197" t="s">
        <v>1564</v>
      </c>
      <c r="E197" t="s">
        <v>30</v>
      </c>
      <c r="F197">
        <v>1</v>
      </c>
    </row>
    <row r="198" spans="1:6">
      <c r="A198" t="s">
        <v>1562</v>
      </c>
      <c r="B198" t="s">
        <v>74</v>
      </c>
      <c r="C198" t="s">
        <v>7</v>
      </c>
      <c r="D198" t="s">
        <v>1564</v>
      </c>
      <c r="E198" t="s">
        <v>15</v>
      </c>
      <c r="F198">
        <v>1</v>
      </c>
    </row>
    <row r="199" spans="1:6">
      <c r="A199" t="s">
        <v>1562</v>
      </c>
      <c r="B199" t="s">
        <v>75</v>
      </c>
      <c r="C199" t="s">
        <v>3</v>
      </c>
      <c r="D199" t="s">
        <v>1563</v>
      </c>
      <c r="E199" t="s">
        <v>4</v>
      </c>
      <c r="F199">
        <v>1</v>
      </c>
    </row>
    <row r="200" spans="1:6">
      <c r="A200" t="s">
        <v>1562</v>
      </c>
      <c r="B200" t="s">
        <v>75</v>
      </c>
      <c r="C200" t="s">
        <v>3</v>
      </c>
      <c r="D200" t="s">
        <v>1563</v>
      </c>
      <c r="E200" t="s">
        <v>4</v>
      </c>
      <c r="F200">
        <v>1</v>
      </c>
    </row>
    <row r="201" spans="1:6">
      <c r="A201" t="s">
        <v>1562</v>
      </c>
      <c r="B201" t="s">
        <v>75</v>
      </c>
      <c r="C201" t="s">
        <v>3</v>
      </c>
      <c r="D201" t="s">
        <v>1564</v>
      </c>
      <c r="E201" t="s">
        <v>16</v>
      </c>
      <c r="F201">
        <v>1</v>
      </c>
    </row>
    <row r="202" spans="1:6">
      <c r="A202" t="s">
        <v>1562</v>
      </c>
      <c r="B202" t="s">
        <v>75</v>
      </c>
      <c r="C202" t="s">
        <v>5</v>
      </c>
      <c r="D202" t="s">
        <v>1563</v>
      </c>
      <c r="E202" t="s">
        <v>6</v>
      </c>
      <c r="F202">
        <v>2</v>
      </c>
    </row>
    <row r="203" spans="1:6">
      <c r="A203" t="s">
        <v>1562</v>
      </c>
      <c r="B203" t="s">
        <v>75</v>
      </c>
      <c r="C203" t="s">
        <v>5</v>
      </c>
      <c r="D203" t="s">
        <v>1564</v>
      </c>
      <c r="E203" t="s">
        <v>21</v>
      </c>
      <c r="F203">
        <v>2</v>
      </c>
    </row>
    <row r="204" spans="1:6">
      <c r="A204" t="s">
        <v>1562</v>
      </c>
      <c r="B204" t="s">
        <v>75</v>
      </c>
      <c r="C204" t="s">
        <v>5</v>
      </c>
      <c r="D204" t="s">
        <v>1564</v>
      </c>
      <c r="E204" t="s">
        <v>6</v>
      </c>
      <c r="F204">
        <v>3</v>
      </c>
    </row>
    <row r="205" spans="1:6">
      <c r="A205" t="s">
        <v>1562</v>
      </c>
      <c r="B205" t="s">
        <v>75</v>
      </c>
      <c r="C205" t="s">
        <v>7</v>
      </c>
      <c r="D205" t="s">
        <v>1563</v>
      </c>
      <c r="E205" t="s">
        <v>9</v>
      </c>
      <c r="F205">
        <v>1</v>
      </c>
    </row>
    <row r="206" spans="1:6">
      <c r="A206" t="s">
        <v>1562</v>
      </c>
      <c r="B206" t="s">
        <v>75</v>
      </c>
      <c r="C206" t="s">
        <v>7</v>
      </c>
      <c r="D206" t="s">
        <v>1563</v>
      </c>
      <c r="E206" t="s">
        <v>43</v>
      </c>
      <c r="F206">
        <v>1</v>
      </c>
    </row>
    <row r="207" spans="1:6">
      <c r="A207" t="s">
        <v>1562</v>
      </c>
      <c r="B207" t="s">
        <v>75</v>
      </c>
      <c r="C207" t="s">
        <v>7</v>
      </c>
      <c r="D207" t="s">
        <v>1564</v>
      </c>
      <c r="E207" t="s">
        <v>11</v>
      </c>
      <c r="F207">
        <v>1</v>
      </c>
    </row>
    <row r="208" spans="1:6">
      <c r="A208" t="s">
        <v>1562</v>
      </c>
      <c r="B208" t="s">
        <v>75</v>
      </c>
      <c r="C208" t="s">
        <v>7</v>
      </c>
      <c r="D208" t="s">
        <v>1564</v>
      </c>
      <c r="E208" t="s">
        <v>11</v>
      </c>
      <c r="F208">
        <v>1</v>
      </c>
    </row>
    <row r="209" spans="1:6">
      <c r="A209" t="s">
        <v>1562</v>
      </c>
      <c r="B209" t="s">
        <v>75</v>
      </c>
      <c r="C209" t="s">
        <v>7</v>
      </c>
      <c r="D209" t="s">
        <v>1564</v>
      </c>
      <c r="E209" t="s">
        <v>76</v>
      </c>
      <c r="F209">
        <v>1</v>
      </c>
    </row>
    <row r="210" spans="1:6">
      <c r="A210" t="s">
        <v>1562</v>
      </c>
      <c r="B210" t="s">
        <v>75</v>
      </c>
      <c r="C210" t="s">
        <v>7</v>
      </c>
      <c r="D210" t="s">
        <v>1564</v>
      </c>
      <c r="E210" t="s">
        <v>43</v>
      </c>
      <c r="F210">
        <v>1</v>
      </c>
    </row>
    <row r="211" spans="1:6">
      <c r="A211" t="s">
        <v>1562</v>
      </c>
      <c r="B211" t="s">
        <v>77</v>
      </c>
      <c r="C211" t="s">
        <v>7</v>
      </c>
      <c r="D211" t="s">
        <v>1563</v>
      </c>
      <c r="E211" t="s">
        <v>8</v>
      </c>
      <c r="F211">
        <v>1</v>
      </c>
    </row>
    <row r="212" spans="1:6">
      <c r="A212" t="s">
        <v>1562</v>
      </c>
      <c r="B212" t="s">
        <v>77</v>
      </c>
      <c r="C212" t="s">
        <v>7</v>
      </c>
      <c r="D212" t="s">
        <v>1563</v>
      </c>
      <c r="E212" t="s">
        <v>78</v>
      </c>
      <c r="F212">
        <v>1</v>
      </c>
    </row>
    <row r="213" spans="1:6">
      <c r="A213" t="s">
        <v>1562</v>
      </c>
      <c r="B213" t="s">
        <v>77</v>
      </c>
      <c r="C213" t="s">
        <v>7</v>
      </c>
      <c r="D213" t="s">
        <v>1564</v>
      </c>
      <c r="E213" t="s">
        <v>30</v>
      </c>
      <c r="F213">
        <v>1</v>
      </c>
    </row>
    <row r="214" spans="1:6">
      <c r="A214" t="s">
        <v>1562</v>
      </c>
      <c r="B214" t="s">
        <v>1568</v>
      </c>
      <c r="C214" t="s">
        <v>5</v>
      </c>
      <c r="D214" t="s">
        <v>1563</v>
      </c>
      <c r="E214" t="s">
        <v>6</v>
      </c>
      <c r="F214">
        <v>1</v>
      </c>
    </row>
    <row r="215" spans="1:6">
      <c r="A215" t="s">
        <v>1562</v>
      </c>
      <c r="B215" t="s">
        <v>80</v>
      </c>
      <c r="C215" t="s">
        <v>7</v>
      </c>
      <c r="D215" t="s">
        <v>1563</v>
      </c>
      <c r="E215" t="s">
        <v>11</v>
      </c>
      <c r="F215">
        <v>1</v>
      </c>
    </row>
    <row r="216" spans="1:6">
      <c r="A216" t="s">
        <v>1562</v>
      </c>
      <c r="B216" t="s">
        <v>80</v>
      </c>
      <c r="C216" t="s">
        <v>7</v>
      </c>
      <c r="D216" t="s">
        <v>1564</v>
      </c>
      <c r="E216" t="s">
        <v>23</v>
      </c>
      <c r="F216">
        <v>1</v>
      </c>
    </row>
    <row r="217" spans="1:6">
      <c r="A217" t="s">
        <v>1562</v>
      </c>
      <c r="B217" t="s">
        <v>81</v>
      </c>
      <c r="C217" t="s">
        <v>3</v>
      </c>
      <c r="D217" t="s">
        <v>1563</v>
      </c>
      <c r="E217" t="s">
        <v>4</v>
      </c>
      <c r="F217">
        <v>22</v>
      </c>
    </row>
    <row r="218" spans="1:6">
      <c r="A218" t="s">
        <v>1562</v>
      </c>
      <c r="B218" t="s">
        <v>81</v>
      </c>
      <c r="C218" t="s">
        <v>3</v>
      </c>
      <c r="D218" t="s">
        <v>1563</v>
      </c>
      <c r="E218" t="s">
        <v>4</v>
      </c>
      <c r="F218">
        <v>1</v>
      </c>
    </row>
    <row r="219" spans="1:6">
      <c r="A219" t="s">
        <v>1562</v>
      </c>
      <c r="B219" t="s">
        <v>81</v>
      </c>
      <c r="C219" t="s">
        <v>3</v>
      </c>
      <c r="D219" t="s">
        <v>1563</v>
      </c>
      <c r="E219" t="s">
        <v>16</v>
      </c>
      <c r="F219">
        <v>5</v>
      </c>
    </row>
    <row r="220" spans="1:6">
      <c r="A220" t="s">
        <v>1562</v>
      </c>
      <c r="B220" t="s">
        <v>81</v>
      </c>
      <c r="C220" t="s">
        <v>3</v>
      </c>
      <c r="D220" t="s">
        <v>1564</v>
      </c>
      <c r="E220" t="s">
        <v>42</v>
      </c>
      <c r="F220">
        <v>1</v>
      </c>
    </row>
    <row r="221" spans="1:6">
      <c r="A221" t="s">
        <v>1562</v>
      </c>
      <c r="B221" t="s">
        <v>81</v>
      </c>
      <c r="C221" t="s">
        <v>3</v>
      </c>
      <c r="D221" t="s">
        <v>1564</v>
      </c>
      <c r="E221" t="s">
        <v>4</v>
      </c>
      <c r="F221">
        <v>22</v>
      </c>
    </row>
    <row r="222" spans="1:6">
      <c r="A222" t="s">
        <v>1562</v>
      </c>
      <c r="B222" t="s">
        <v>81</v>
      </c>
      <c r="C222" t="s">
        <v>3</v>
      </c>
      <c r="D222" t="s">
        <v>1564</v>
      </c>
      <c r="E222" t="s">
        <v>16</v>
      </c>
      <c r="F222">
        <v>2</v>
      </c>
    </row>
    <row r="223" spans="1:6">
      <c r="A223" t="s">
        <v>1562</v>
      </c>
      <c r="B223" t="s">
        <v>81</v>
      </c>
      <c r="C223" t="s">
        <v>3</v>
      </c>
      <c r="D223" t="s">
        <v>1564</v>
      </c>
      <c r="E223" t="s">
        <v>16</v>
      </c>
      <c r="F223">
        <v>3</v>
      </c>
    </row>
    <row r="224" spans="1:6">
      <c r="A224" t="s">
        <v>1562</v>
      </c>
      <c r="B224" t="s">
        <v>81</v>
      </c>
      <c r="C224" t="s">
        <v>3</v>
      </c>
      <c r="D224" t="s">
        <v>1564</v>
      </c>
      <c r="E224" t="s">
        <v>16</v>
      </c>
      <c r="F224">
        <v>1</v>
      </c>
    </row>
    <row r="225" spans="1:6">
      <c r="A225" t="s">
        <v>1562</v>
      </c>
      <c r="B225" t="s">
        <v>81</v>
      </c>
      <c r="C225" t="s">
        <v>3</v>
      </c>
      <c r="D225" t="s">
        <v>1531</v>
      </c>
      <c r="E225" t="s">
        <v>16</v>
      </c>
      <c r="F225">
        <v>1</v>
      </c>
    </row>
    <row r="226" spans="1:6">
      <c r="A226" t="s">
        <v>1562</v>
      </c>
      <c r="B226" t="s">
        <v>81</v>
      </c>
      <c r="C226" t="s">
        <v>5</v>
      </c>
      <c r="D226" t="s">
        <v>1563</v>
      </c>
      <c r="E226" t="s">
        <v>6</v>
      </c>
      <c r="F226">
        <v>31</v>
      </c>
    </row>
    <row r="227" spans="1:6">
      <c r="A227" t="s">
        <v>1562</v>
      </c>
      <c r="B227" t="s">
        <v>81</v>
      </c>
      <c r="C227" t="s">
        <v>5</v>
      </c>
      <c r="D227" t="s">
        <v>1564</v>
      </c>
      <c r="E227" t="s">
        <v>21</v>
      </c>
      <c r="F227">
        <v>4</v>
      </c>
    </row>
    <row r="228" spans="1:6">
      <c r="A228" t="s">
        <v>1562</v>
      </c>
      <c r="B228" t="s">
        <v>81</v>
      </c>
      <c r="C228" t="s">
        <v>5</v>
      </c>
      <c r="D228" t="s">
        <v>1564</v>
      </c>
      <c r="E228" t="s">
        <v>21</v>
      </c>
      <c r="F228">
        <v>3</v>
      </c>
    </row>
    <row r="229" spans="1:6">
      <c r="A229" t="s">
        <v>1562</v>
      </c>
      <c r="B229" t="s">
        <v>81</v>
      </c>
      <c r="C229" t="s">
        <v>5</v>
      </c>
      <c r="D229" t="s">
        <v>1564</v>
      </c>
      <c r="E229" t="s">
        <v>21</v>
      </c>
      <c r="F229">
        <v>10</v>
      </c>
    </row>
    <row r="230" spans="1:6">
      <c r="A230" t="s">
        <v>1562</v>
      </c>
      <c r="B230" t="s">
        <v>81</v>
      </c>
      <c r="C230" t="s">
        <v>5</v>
      </c>
      <c r="D230" t="s">
        <v>1564</v>
      </c>
      <c r="E230" t="s">
        <v>6</v>
      </c>
      <c r="F230">
        <v>1</v>
      </c>
    </row>
    <row r="231" spans="1:6">
      <c r="A231" t="s">
        <v>1562</v>
      </c>
      <c r="B231" t="s">
        <v>81</v>
      </c>
      <c r="C231" t="s">
        <v>5</v>
      </c>
      <c r="D231" t="s">
        <v>1564</v>
      </c>
      <c r="E231" t="s">
        <v>6</v>
      </c>
      <c r="F231">
        <v>5</v>
      </c>
    </row>
    <row r="232" spans="1:6">
      <c r="A232" t="s">
        <v>1562</v>
      </c>
      <c r="B232" t="s">
        <v>81</v>
      </c>
      <c r="C232" t="s">
        <v>7</v>
      </c>
      <c r="D232" t="s">
        <v>1563</v>
      </c>
      <c r="E232" t="s">
        <v>57</v>
      </c>
      <c r="F232">
        <v>1</v>
      </c>
    </row>
    <row r="233" spans="1:6">
      <c r="A233" t="s">
        <v>1562</v>
      </c>
      <c r="B233" t="s">
        <v>81</v>
      </c>
      <c r="C233" t="s">
        <v>7</v>
      </c>
      <c r="D233" t="s">
        <v>1563</v>
      </c>
      <c r="E233" t="s">
        <v>8</v>
      </c>
      <c r="F233">
        <v>5</v>
      </c>
    </row>
    <row r="234" spans="1:6">
      <c r="A234" t="s">
        <v>1562</v>
      </c>
      <c r="B234" t="s">
        <v>81</v>
      </c>
      <c r="C234" t="s">
        <v>7</v>
      </c>
      <c r="D234" t="s">
        <v>1563</v>
      </c>
      <c r="E234" t="s">
        <v>9</v>
      </c>
      <c r="F234">
        <v>5</v>
      </c>
    </row>
    <row r="235" spans="1:6">
      <c r="A235" t="s">
        <v>1562</v>
      </c>
      <c r="B235" t="s">
        <v>81</v>
      </c>
      <c r="C235" t="s">
        <v>7</v>
      </c>
      <c r="D235" t="s">
        <v>1563</v>
      </c>
      <c r="E235" t="s">
        <v>58</v>
      </c>
      <c r="F235">
        <v>9</v>
      </c>
    </row>
    <row r="236" spans="1:6">
      <c r="A236" t="s">
        <v>1562</v>
      </c>
      <c r="B236" t="s">
        <v>81</v>
      </c>
      <c r="C236" t="s">
        <v>7</v>
      </c>
      <c r="D236" t="s">
        <v>1563</v>
      </c>
      <c r="E236" t="s">
        <v>58</v>
      </c>
      <c r="F236">
        <v>1</v>
      </c>
    </row>
    <row r="237" spans="1:6">
      <c r="A237" t="s">
        <v>1562</v>
      </c>
      <c r="B237" t="s">
        <v>81</v>
      </c>
      <c r="C237" t="s">
        <v>7</v>
      </c>
      <c r="D237" t="s">
        <v>1563</v>
      </c>
      <c r="E237" t="s">
        <v>43</v>
      </c>
      <c r="F237">
        <v>2</v>
      </c>
    </row>
    <row r="238" spans="1:6">
      <c r="A238" t="s">
        <v>1562</v>
      </c>
      <c r="B238" t="s">
        <v>81</v>
      </c>
      <c r="C238" t="s">
        <v>7</v>
      </c>
      <c r="D238" t="s">
        <v>1563</v>
      </c>
      <c r="E238" t="s">
        <v>36</v>
      </c>
      <c r="F238">
        <v>4</v>
      </c>
    </row>
    <row r="239" spans="1:6">
      <c r="A239" t="s">
        <v>1562</v>
      </c>
      <c r="B239" t="s">
        <v>81</v>
      </c>
      <c r="C239" t="s">
        <v>7</v>
      </c>
      <c r="D239" t="s">
        <v>1563</v>
      </c>
      <c r="E239" t="s">
        <v>54</v>
      </c>
      <c r="F239">
        <v>1</v>
      </c>
    </row>
    <row r="240" spans="1:6">
      <c r="A240" t="s">
        <v>1562</v>
      </c>
      <c r="B240" t="s">
        <v>81</v>
      </c>
      <c r="C240" t="s">
        <v>7</v>
      </c>
      <c r="D240" t="s">
        <v>1563</v>
      </c>
      <c r="E240" t="s">
        <v>62</v>
      </c>
      <c r="F240">
        <v>2</v>
      </c>
    </row>
    <row r="241" spans="1:6">
      <c r="A241" t="s">
        <v>1562</v>
      </c>
      <c r="B241" t="s">
        <v>81</v>
      </c>
      <c r="C241" t="s">
        <v>7</v>
      </c>
      <c r="D241" t="s">
        <v>1564</v>
      </c>
      <c r="E241" t="s">
        <v>27</v>
      </c>
      <c r="F241">
        <v>1</v>
      </c>
    </row>
    <row r="242" spans="1:6">
      <c r="A242" t="s">
        <v>1562</v>
      </c>
      <c r="B242" t="s">
        <v>81</v>
      </c>
      <c r="C242" t="s">
        <v>7</v>
      </c>
      <c r="D242" t="s">
        <v>1564</v>
      </c>
      <c r="E242" t="s">
        <v>27</v>
      </c>
      <c r="F242">
        <v>2</v>
      </c>
    </row>
    <row r="243" spans="1:6">
      <c r="A243" t="s">
        <v>1562</v>
      </c>
      <c r="B243" t="s">
        <v>81</v>
      </c>
      <c r="C243" t="s">
        <v>7</v>
      </c>
      <c r="D243" t="s">
        <v>1564</v>
      </c>
      <c r="E243" t="s">
        <v>11</v>
      </c>
      <c r="F243">
        <v>4</v>
      </c>
    </row>
    <row r="244" spans="1:6">
      <c r="A244" t="s">
        <v>1562</v>
      </c>
      <c r="B244" t="s">
        <v>81</v>
      </c>
      <c r="C244" t="s">
        <v>7</v>
      </c>
      <c r="D244" t="s">
        <v>1564</v>
      </c>
      <c r="E244" t="s">
        <v>11</v>
      </c>
      <c r="F244">
        <v>5</v>
      </c>
    </row>
    <row r="245" spans="1:6">
      <c r="A245" t="s">
        <v>1562</v>
      </c>
      <c r="B245" t="s">
        <v>81</v>
      </c>
      <c r="C245" t="s">
        <v>7</v>
      </c>
      <c r="D245" t="s">
        <v>1564</v>
      </c>
      <c r="E245" t="s">
        <v>8</v>
      </c>
      <c r="F245">
        <v>1</v>
      </c>
    </row>
    <row r="246" spans="1:6">
      <c r="A246" t="s">
        <v>1562</v>
      </c>
      <c r="B246" t="s">
        <v>81</v>
      </c>
      <c r="C246" t="s">
        <v>7</v>
      </c>
      <c r="D246" t="s">
        <v>1564</v>
      </c>
      <c r="E246" t="s">
        <v>18</v>
      </c>
      <c r="F246">
        <v>2</v>
      </c>
    </row>
    <row r="247" spans="1:6">
      <c r="A247" t="s">
        <v>1562</v>
      </c>
      <c r="B247" t="s">
        <v>81</v>
      </c>
      <c r="C247" t="s">
        <v>7</v>
      </c>
      <c r="D247" t="s">
        <v>1564</v>
      </c>
      <c r="E247" t="s">
        <v>18</v>
      </c>
      <c r="F247">
        <v>2</v>
      </c>
    </row>
    <row r="248" spans="1:6">
      <c r="A248" t="s">
        <v>1562</v>
      </c>
      <c r="B248" t="s">
        <v>81</v>
      </c>
      <c r="C248" t="s">
        <v>7</v>
      </c>
      <c r="D248" t="s">
        <v>1564</v>
      </c>
      <c r="E248" t="s">
        <v>52</v>
      </c>
      <c r="F248">
        <v>4</v>
      </c>
    </row>
    <row r="249" spans="1:6">
      <c r="A249" t="s">
        <v>1562</v>
      </c>
      <c r="B249" t="s">
        <v>81</v>
      </c>
      <c r="C249" t="s">
        <v>7</v>
      </c>
      <c r="D249" t="s">
        <v>1564</v>
      </c>
      <c r="E249" t="s">
        <v>9</v>
      </c>
      <c r="F249">
        <v>1</v>
      </c>
    </row>
    <row r="250" spans="1:6">
      <c r="A250" t="s">
        <v>1562</v>
      </c>
      <c r="B250" t="s">
        <v>81</v>
      </c>
      <c r="C250" t="s">
        <v>7</v>
      </c>
      <c r="D250" t="s">
        <v>1564</v>
      </c>
      <c r="E250" t="s">
        <v>9</v>
      </c>
      <c r="F250">
        <v>1</v>
      </c>
    </row>
    <row r="251" spans="1:6">
      <c r="A251" t="s">
        <v>1562</v>
      </c>
      <c r="B251" t="s">
        <v>81</v>
      </c>
      <c r="C251" t="s">
        <v>7</v>
      </c>
      <c r="D251" t="s">
        <v>1564</v>
      </c>
      <c r="E251" t="s">
        <v>12</v>
      </c>
      <c r="F251">
        <v>1</v>
      </c>
    </row>
    <row r="252" spans="1:6">
      <c r="A252" t="s">
        <v>1562</v>
      </c>
      <c r="B252" t="s">
        <v>81</v>
      </c>
      <c r="C252" t="s">
        <v>7</v>
      </c>
      <c r="D252" t="s">
        <v>1564</v>
      </c>
      <c r="E252" t="s">
        <v>58</v>
      </c>
      <c r="F252">
        <v>2</v>
      </c>
    </row>
    <row r="253" spans="1:6">
      <c r="A253" t="s">
        <v>1562</v>
      </c>
      <c r="B253" t="s">
        <v>81</v>
      </c>
      <c r="C253" t="s">
        <v>7</v>
      </c>
      <c r="D253" t="s">
        <v>1564</v>
      </c>
      <c r="E253" t="s">
        <v>28</v>
      </c>
      <c r="F253">
        <v>3</v>
      </c>
    </row>
    <row r="254" spans="1:6">
      <c r="A254" t="s">
        <v>1562</v>
      </c>
      <c r="B254" t="s">
        <v>81</v>
      </c>
      <c r="C254" t="s">
        <v>7</v>
      </c>
      <c r="D254" t="s">
        <v>1564</v>
      </c>
      <c r="E254" t="s">
        <v>28</v>
      </c>
      <c r="F254">
        <v>1</v>
      </c>
    </row>
    <row r="255" spans="1:6">
      <c r="A255" t="s">
        <v>1562</v>
      </c>
      <c r="B255" t="s">
        <v>81</v>
      </c>
      <c r="C255" t="s">
        <v>7</v>
      </c>
      <c r="D255" t="s">
        <v>1564</v>
      </c>
      <c r="E255" t="s">
        <v>28</v>
      </c>
      <c r="F255">
        <v>2</v>
      </c>
    </row>
    <row r="256" spans="1:6">
      <c r="A256" t="s">
        <v>1562</v>
      </c>
      <c r="B256" t="s">
        <v>81</v>
      </c>
      <c r="C256" t="s">
        <v>7</v>
      </c>
      <c r="D256" t="s">
        <v>1564</v>
      </c>
      <c r="E256" t="s">
        <v>60</v>
      </c>
      <c r="F256">
        <v>2</v>
      </c>
    </row>
    <row r="257" spans="1:6">
      <c r="A257" t="s">
        <v>1562</v>
      </c>
      <c r="B257" t="s">
        <v>81</v>
      </c>
      <c r="C257" t="s">
        <v>7</v>
      </c>
      <c r="D257" t="s">
        <v>1564</v>
      </c>
      <c r="E257" t="s">
        <v>43</v>
      </c>
      <c r="F257">
        <v>2</v>
      </c>
    </row>
    <row r="258" spans="1:6">
      <c r="A258" t="s">
        <v>1562</v>
      </c>
      <c r="B258" t="s">
        <v>81</v>
      </c>
      <c r="C258" t="s">
        <v>7</v>
      </c>
      <c r="D258" t="s">
        <v>1564</v>
      </c>
      <c r="E258" t="s">
        <v>43</v>
      </c>
      <c r="F258">
        <v>1</v>
      </c>
    </row>
    <row r="259" spans="1:6">
      <c r="A259" t="s">
        <v>1562</v>
      </c>
      <c r="B259" t="s">
        <v>81</v>
      </c>
      <c r="C259" t="s">
        <v>7</v>
      </c>
      <c r="D259" t="s">
        <v>1564</v>
      </c>
      <c r="E259" t="s">
        <v>43</v>
      </c>
      <c r="F259">
        <v>2</v>
      </c>
    </row>
    <row r="260" spans="1:6">
      <c r="A260" t="s">
        <v>1562</v>
      </c>
      <c r="B260" t="s">
        <v>81</v>
      </c>
      <c r="C260" t="s">
        <v>7</v>
      </c>
      <c r="D260" t="s">
        <v>1564</v>
      </c>
      <c r="E260" t="s">
        <v>25</v>
      </c>
      <c r="F260">
        <v>2</v>
      </c>
    </row>
    <row r="261" spans="1:6">
      <c r="A261" t="s">
        <v>1562</v>
      </c>
      <c r="B261" t="s">
        <v>81</v>
      </c>
      <c r="C261" t="s">
        <v>7</v>
      </c>
      <c r="D261" t="s">
        <v>1564</v>
      </c>
      <c r="E261" t="s">
        <v>25</v>
      </c>
      <c r="F261">
        <v>2</v>
      </c>
    </row>
    <row r="262" spans="1:6">
      <c r="A262" t="s">
        <v>1562</v>
      </c>
      <c r="B262" t="s">
        <v>81</v>
      </c>
      <c r="C262" t="s">
        <v>7</v>
      </c>
      <c r="D262" t="s">
        <v>1564</v>
      </c>
      <c r="E262" t="s">
        <v>36</v>
      </c>
      <c r="F262">
        <v>1</v>
      </c>
    </row>
    <row r="263" spans="1:6">
      <c r="A263" t="s">
        <v>1562</v>
      </c>
      <c r="B263" t="s">
        <v>81</v>
      </c>
      <c r="C263" t="s">
        <v>7</v>
      </c>
      <c r="D263" t="s">
        <v>1564</v>
      </c>
      <c r="E263" t="s">
        <v>29</v>
      </c>
      <c r="F263">
        <v>1</v>
      </c>
    </row>
    <row r="264" spans="1:6">
      <c r="A264" t="s">
        <v>1562</v>
      </c>
      <c r="B264" t="s">
        <v>81</v>
      </c>
      <c r="C264" t="s">
        <v>7</v>
      </c>
      <c r="D264" t="s">
        <v>1564</v>
      </c>
      <c r="E264" t="s">
        <v>29</v>
      </c>
      <c r="F264">
        <v>1</v>
      </c>
    </row>
    <row r="265" spans="1:6">
      <c r="A265" t="s">
        <v>1562</v>
      </c>
      <c r="B265" t="s">
        <v>81</v>
      </c>
      <c r="C265" t="s">
        <v>7</v>
      </c>
      <c r="D265" t="s">
        <v>1564</v>
      </c>
      <c r="E265" t="s">
        <v>30</v>
      </c>
      <c r="F265">
        <v>1</v>
      </c>
    </row>
    <row r="266" spans="1:6">
      <c r="A266" t="s">
        <v>1562</v>
      </c>
      <c r="B266" t="s">
        <v>81</v>
      </c>
      <c r="C266" t="s">
        <v>7</v>
      </c>
      <c r="D266" t="s">
        <v>1564</v>
      </c>
      <c r="E266" t="s">
        <v>15</v>
      </c>
      <c r="F266">
        <v>4</v>
      </c>
    </row>
    <row r="267" spans="1:6">
      <c r="A267" t="s">
        <v>1562</v>
      </c>
      <c r="B267" t="s">
        <v>81</v>
      </c>
      <c r="C267" t="s">
        <v>7</v>
      </c>
      <c r="D267" t="s">
        <v>1564</v>
      </c>
      <c r="E267" t="s">
        <v>15</v>
      </c>
      <c r="F267">
        <v>1</v>
      </c>
    </row>
    <row r="268" spans="1:6">
      <c r="A268" t="s">
        <v>1562</v>
      </c>
      <c r="B268" t="s">
        <v>81</v>
      </c>
      <c r="C268" t="s">
        <v>7</v>
      </c>
      <c r="D268" t="s">
        <v>1564</v>
      </c>
      <c r="E268" t="s">
        <v>15</v>
      </c>
      <c r="F268">
        <v>21</v>
      </c>
    </row>
    <row r="269" spans="1:6">
      <c r="A269" t="s">
        <v>1562</v>
      </c>
      <c r="B269" t="s">
        <v>81</v>
      </c>
      <c r="C269" t="s">
        <v>7</v>
      </c>
      <c r="D269" t="s">
        <v>1531</v>
      </c>
      <c r="E269" t="s">
        <v>60</v>
      </c>
      <c r="F269">
        <v>1</v>
      </c>
    </row>
    <row r="270" spans="1:6">
      <c r="A270" t="s">
        <v>1562</v>
      </c>
      <c r="B270" t="s">
        <v>82</v>
      </c>
      <c r="C270" t="s">
        <v>7</v>
      </c>
      <c r="D270" t="s">
        <v>1531</v>
      </c>
      <c r="E270" t="s">
        <v>24</v>
      </c>
      <c r="F270">
        <v>1</v>
      </c>
    </row>
    <row r="271" spans="1:6">
      <c r="A271" t="s">
        <v>1562</v>
      </c>
      <c r="B271" t="s">
        <v>83</v>
      </c>
      <c r="C271" t="s">
        <v>3</v>
      </c>
      <c r="D271" t="s">
        <v>1563</v>
      </c>
      <c r="E271" t="s">
        <v>4</v>
      </c>
      <c r="F271">
        <v>1</v>
      </c>
    </row>
    <row r="272" spans="1:6">
      <c r="A272" t="s">
        <v>1562</v>
      </c>
      <c r="B272" t="s">
        <v>83</v>
      </c>
      <c r="C272" t="s">
        <v>3</v>
      </c>
      <c r="D272" t="s">
        <v>1564</v>
      </c>
      <c r="E272" t="s">
        <v>4</v>
      </c>
      <c r="F272">
        <v>1</v>
      </c>
    </row>
    <row r="273" spans="1:6">
      <c r="A273" t="s">
        <v>1562</v>
      </c>
      <c r="B273" t="s">
        <v>83</v>
      </c>
      <c r="C273" t="s">
        <v>3</v>
      </c>
      <c r="D273" t="s">
        <v>1564</v>
      </c>
      <c r="E273" t="s">
        <v>4</v>
      </c>
      <c r="F273">
        <v>1</v>
      </c>
    </row>
    <row r="274" spans="1:6">
      <c r="A274" t="s">
        <v>1562</v>
      </c>
      <c r="B274" t="s">
        <v>83</v>
      </c>
      <c r="C274" t="s">
        <v>3</v>
      </c>
      <c r="D274" t="s">
        <v>1564</v>
      </c>
      <c r="E274" t="s">
        <v>16</v>
      </c>
      <c r="F274">
        <v>1</v>
      </c>
    </row>
    <row r="275" spans="1:6">
      <c r="A275" t="s">
        <v>1562</v>
      </c>
      <c r="B275" t="s">
        <v>83</v>
      </c>
      <c r="C275" t="s">
        <v>3</v>
      </c>
      <c r="D275" t="s">
        <v>1564</v>
      </c>
      <c r="E275" t="s">
        <v>16</v>
      </c>
      <c r="F275">
        <v>4</v>
      </c>
    </row>
    <row r="276" spans="1:6">
      <c r="A276" t="s">
        <v>1562</v>
      </c>
      <c r="B276" t="s">
        <v>83</v>
      </c>
      <c r="C276" t="s">
        <v>7</v>
      </c>
      <c r="D276" t="s">
        <v>1563</v>
      </c>
      <c r="E276" t="s">
        <v>8</v>
      </c>
      <c r="F276">
        <v>1</v>
      </c>
    </row>
    <row r="277" spans="1:6">
      <c r="A277" t="s">
        <v>1562</v>
      </c>
      <c r="B277" t="s">
        <v>83</v>
      </c>
      <c r="C277" t="s">
        <v>7</v>
      </c>
      <c r="D277" t="s">
        <v>1563</v>
      </c>
      <c r="E277" t="s">
        <v>60</v>
      </c>
      <c r="F277">
        <v>1</v>
      </c>
    </row>
    <row r="278" spans="1:6">
      <c r="A278" t="s">
        <v>1562</v>
      </c>
      <c r="B278" t="s">
        <v>83</v>
      </c>
      <c r="C278" t="s">
        <v>7</v>
      </c>
      <c r="D278" t="s">
        <v>1564</v>
      </c>
      <c r="E278" t="s">
        <v>9</v>
      </c>
      <c r="F278">
        <v>1</v>
      </c>
    </row>
    <row r="279" spans="1:6">
      <c r="A279" t="s">
        <v>1562</v>
      </c>
      <c r="B279" t="s">
        <v>83</v>
      </c>
      <c r="C279" t="s">
        <v>7</v>
      </c>
      <c r="D279" t="s">
        <v>1564</v>
      </c>
      <c r="E279" t="s">
        <v>13</v>
      </c>
      <c r="F279">
        <v>1</v>
      </c>
    </row>
    <row r="280" spans="1:6">
      <c r="A280" t="s">
        <v>1562</v>
      </c>
      <c r="B280" t="s">
        <v>83</v>
      </c>
      <c r="C280" t="s">
        <v>7</v>
      </c>
      <c r="D280" t="s">
        <v>1564</v>
      </c>
      <c r="E280" t="s">
        <v>62</v>
      </c>
      <c r="F280">
        <v>1</v>
      </c>
    </row>
    <row r="281" spans="1:6">
      <c r="A281" t="s">
        <v>1562</v>
      </c>
      <c r="B281" t="s">
        <v>83</v>
      </c>
      <c r="C281" t="s">
        <v>7</v>
      </c>
      <c r="D281" t="s">
        <v>1531</v>
      </c>
      <c r="E281" t="s">
        <v>84</v>
      </c>
      <c r="F281">
        <v>1</v>
      </c>
    </row>
    <row r="282" spans="1:6">
      <c r="A282" t="s">
        <v>1562</v>
      </c>
      <c r="B282" t="s">
        <v>85</v>
      </c>
      <c r="C282" t="s">
        <v>3</v>
      </c>
      <c r="D282" t="s">
        <v>1563</v>
      </c>
      <c r="E282" t="s">
        <v>4</v>
      </c>
      <c r="F282">
        <v>3</v>
      </c>
    </row>
    <row r="283" spans="1:6">
      <c r="A283" t="s">
        <v>1562</v>
      </c>
      <c r="B283" t="s">
        <v>85</v>
      </c>
      <c r="C283" t="s">
        <v>3</v>
      </c>
      <c r="D283" t="s">
        <v>1563</v>
      </c>
      <c r="E283" t="s">
        <v>16</v>
      </c>
      <c r="F283">
        <v>1</v>
      </c>
    </row>
    <row r="284" spans="1:6">
      <c r="A284" t="s">
        <v>1562</v>
      </c>
      <c r="B284" t="s">
        <v>85</v>
      </c>
      <c r="C284" t="s">
        <v>3</v>
      </c>
      <c r="D284" t="s">
        <v>1564</v>
      </c>
      <c r="E284" t="s">
        <v>4</v>
      </c>
      <c r="F284">
        <v>1</v>
      </c>
    </row>
    <row r="285" spans="1:6">
      <c r="A285" t="s">
        <v>1562</v>
      </c>
      <c r="B285" t="s">
        <v>85</v>
      </c>
      <c r="C285" t="s">
        <v>3</v>
      </c>
      <c r="D285" t="s">
        <v>1564</v>
      </c>
      <c r="E285" t="s">
        <v>16</v>
      </c>
      <c r="F285">
        <v>1</v>
      </c>
    </row>
    <row r="286" spans="1:6">
      <c r="A286" t="s">
        <v>1562</v>
      </c>
      <c r="B286" t="s">
        <v>85</v>
      </c>
      <c r="C286" t="s">
        <v>7</v>
      </c>
      <c r="D286" t="s">
        <v>1563</v>
      </c>
      <c r="E286" t="s">
        <v>36</v>
      </c>
      <c r="F286">
        <v>1</v>
      </c>
    </row>
    <row r="287" spans="1:6">
      <c r="A287" t="s">
        <v>1562</v>
      </c>
      <c r="B287" t="s">
        <v>85</v>
      </c>
      <c r="C287" t="s">
        <v>7</v>
      </c>
      <c r="D287" t="s">
        <v>1564</v>
      </c>
      <c r="E287" t="s">
        <v>28</v>
      </c>
      <c r="F287">
        <v>2</v>
      </c>
    </row>
    <row r="288" spans="1:6">
      <c r="A288" t="s">
        <v>1562</v>
      </c>
      <c r="B288" t="s">
        <v>86</v>
      </c>
      <c r="C288" t="s">
        <v>3</v>
      </c>
      <c r="D288" t="s">
        <v>1563</v>
      </c>
      <c r="E288" t="s">
        <v>4</v>
      </c>
      <c r="F288">
        <v>2</v>
      </c>
    </row>
    <row r="289" spans="1:6">
      <c r="A289" t="s">
        <v>1562</v>
      </c>
      <c r="B289" t="s">
        <v>86</v>
      </c>
      <c r="C289" t="s">
        <v>3</v>
      </c>
      <c r="D289" t="s">
        <v>1563</v>
      </c>
      <c r="E289" t="s">
        <v>16</v>
      </c>
      <c r="F289">
        <v>1</v>
      </c>
    </row>
    <row r="290" spans="1:6">
      <c r="A290" t="s">
        <v>1562</v>
      </c>
      <c r="B290" t="s">
        <v>86</v>
      </c>
      <c r="C290" t="s">
        <v>7</v>
      </c>
      <c r="D290" t="s">
        <v>1563</v>
      </c>
      <c r="E290" t="s">
        <v>8</v>
      </c>
      <c r="F290">
        <v>1</v>
      </c>
    </row>
    <row r="291" spans="1:6">
      <c r="A291" t="s">
        <v>1562</v>
      </c>
      <c r="B291" t="s">
        <v>86</v>
      </c>
      <c r="C291" t="s">
        <v>7</v>
      </c>
      <c r="D291" t="s">
        <v>1564</v>
      </c>
      <c r="E291" t="s">
        <v>11</v>
      </c>
      <c r="F291">
        <v>1</v>
      </c>
    </row>
    <row r="292" spans="1:6">
      <c r="A292" t="s">
        <v>1562</v>
      </c>
      <c r="B292" t="s">
        <v>86</v>
      </c>
      <c r="C292" t="s">
        <v>7</v>
      </c>
      <c r="D292" t="s">
        <v>1564</v>
      </c>
      <c r="E292" t="s">
        <v>11</v>
      </c>
      <c r="F292">
        <v>1</v>
      </c>
    </row>
    <row r="293" spans="1:6">
      <c r="A293" t="s">
        <v>1562</v>
      </c>
      <c r="B293" t="s">
        <v>86</v>
      </c>
      <c r="C293" t="s">
        <v>7</v>
      </c>
      <c r="D293" t="s">
        <v>1564</v>
      </c>
      <c r="E293" t="s">
        <v>84</v>
      </c>
      <c r="F293">
        <v>1</v>
      </c>
    </row>
    <row r="294" spans="1:6">
      <c r="A294" t="s">
        <v>1562</v>
      </c>
      <c r="B294" t="s">
        <v>86</v>
      </c>
      <c r="C294" t="s">
        <v>7</v>
      </c>
      <c r="D294" t="s">
        <v>1564</v>
      </c>
      <c r="E294" t="s">
        <v>28</v>
      </c>
      <c r="F294">
        <v>2</v>
      </c>
    </row>
    <row r="295" spans="1:6">
      <c r="A295" t="s">
        <v>1562</v>
      </c>
      <c r="B295" t="s">
        <v>86</v>
      </c>
      <c r="C295" t="s">
        <v>7</v>
      </c>
      <c r="D295" t="s">
        <v>1564</v>
      </c>
      <c r="E295" t="s">
        <v>43</v>
      </c>
      <c r="F295">
        <v>2</v>
      </c>
    </row>
    <row r="296" spans="1:6">
      <c r="A296" t="s">
        <v>1562</v>
      </c>
      <c r="B296" t="s">
        <v>86</v>
      </c>
      <c r="C296" t="s">
        <v>7</v>
      </c>
      <c r="D296" t="s">
        <v>1564</v>
      </c>
      <c r="E296" t="s">
        <v>87</v>
      </c>
      <c r="F296">
        <v>1</v>
      </c>
    </row>
    <row r="297" spans="1:6">
      <c r="A297" t="s">
        <v>1562</v>
      </c>
      <c r="B297" t="s">
        <v>86</v>
      </c>
      <c r="C297" t="s">
        <v>7</v>
      </c>
      <c r="D297" t="s">
        <v>1564</v>
      </c>
      <c r="E297" t="s">
        <v>30</v>
      </c>
      <c r="F297">
        <v>1</v>
      </c>
    </row>
    <row r="298" spans="1:6">
      <c r="A298" t="s">
        <v>1562</v>
      </c>
      <c r="B298" t="s">
        <v>86</v>
      </c>
      <c r="C298" t="s">
        <v>7</v>
      </c>
      <c r="D298" t="s">
        <v>1564</v>
      </c>
      <c r="E298" t="s">
        <v>30</v>
      </c>
      <c r="F298">
        <v>1</v>
      </c>
    </row>
    <row r="299" spans="1:6">
      <c r="A299" t="s">
        <v>1562</v>
      </c>
      <c r="B299" t="s">
        <v>86</v>
      </c>
      <c r="C299" t="s">
        <v>7</v>
      </c>
      <c r="D299" t="s">
        <v>1564</v>
      </c>
      <c r="E299" t="s">
        <v>15</v>
      </c>
      <c r="F299">
        <v>1</v>
      </c>
    </row>
    <row r="300" spans="1:6">
      <c r="A300" t="s">
        <v>1562</v>
      </c>
      <c r="B300" t="s">
        <v>86</v>
      </c>
      <c r="C300" t="s">
        <v>7</v>
      </c>
      <c r="D300" t="s">
        <v>1564</v>
      </c>
      <c r="E300" t="s">
        <v>62</v>
      </c>
      <c r="F300">
        <v>1</v>
      </c>
    </row>
    <row r="301" spans="1:6">
      <c r="A301" t="s">
        <v>1562</v>
      </c>
      <c r="B301" t="s">
        <v>88</v>
      </c>
      <c r="C301" t="s">
        <v>3</v>
      </c>
      <c r="D301" t="s">
        <v>1564</v>
      </c>
      <c r="E301" t="s">
        <v>4</v>
      </c>
      <c r="F301">
        <v>1</v>
      </c>
    </row>
    <row r="302" spans="1:6">
      <c r="A302" t="s">
        <v>1562</v>
      </c>
      <c r="B302" t="s">
        <v>89</v>
      </c>
      <c r="C302" t="s">
        <v>3</v>
      </c>
      <c r="D302" t="s">
        <v>1564</v>
      </c>
      <c r="E302" t="s">
        <v>4</v>
      </c>
      <c r="F302">
        <v>1</v>
      </c>
    </row>
    <row r="303" spans="1:6">
      <c r="A303" t="s">
        <v>1562</v>
      </c>
      <c r="B303" t="s">
        <v>90</v>
      </c>
      <c r="C303" t="s">
        <v>3</v>
      </c>
      <c r="D303" t="s">
        <v>1563</v>
      </c>
      <c r="E303" t="s">
        <v>4</v>
      </c>
      <c r="F303">
        <v>5</v>
      </c>
    </row>
    <row r="304" spans="1:6">
      <c r="A304" t="s">
        <v>1562</v>
      </c>
      <c r="B304" t="s">
        <v>90</v>
      </c>
      <c r="C304" t="s">
        <v>3</v>
      </c>
      <c r="D304" t="s">
        <v>1564</v>
      </c>
      <c r="E304" t="s">
        <v>4</v>
      </c>
      <c r="F304">
        <v>2</v>
      </c>
    </row>
    <row r="305" spans="1:6">
      <c r="A305" t="s">
        <v>1562</v>
      </c>
      <c r="B305" t="s">
        <v>91</v>
      </c>
      <c r="C305" t="s">
        <v>3</v>
      </c>
      <c r="D305" t="s">
        <v>1563</v>
      </c>
      <c r="E305" t="s">
        <v>16</v>
      </c>
      <c r="F305">
        <v>1</v>
      </c>
    </row>
    <row r="306" spans="1:6">
      <c r="A306" t="s">
        <v>1562</v>
      </c>
      <c r="B306" t="s">
        <v>92</v>
      </c>
      <c r="C306" t="s">
        <v>3</v>
      </c>
      <c r="D306" t="s">
        <v>1563</v>
      </c>
      <c r="E306" t="s">
        <v>16</v>
      </c>
      <c r="F306">
        <v>1</v>
      </c>
    </row>
    <row r="307" spans="1:6">
      <c r="A307" t="s">
        <v>1562</v>
      </c>
      <c r="B307" t="s">
        <v>93</v>
      </c>
      <c r="C307" t="s">
        <v>5</v>
      </c>
      <c r="D307" t="s">
        <v>1564</v>
      </c>
      <c r="E307" t="s">
        <v>21</v>
      </c>
      <c r="F307">
        <v>1</v>
      </c>
    </row>
    <row r="308" spans="1:6">
      <c r="A308" t="s">
        <v>1562</v>
      </c>
      <c r="B308" t="s">
        <v>93</v>
      </c>
      <c r="C308" t="s">
        <v>5</v>
      </c>
      <c r="D308" t="s">
        <v>1564</v>
      </c>
      <c r="E308" t="s">
        <v>6</v>
      </c>
      <c r="F308">
        <v>1</v>
      </c>
    </row>
    <row r="309" spans="1:6">
      <c r="A309" t="s">
        <v>1569</v>
      </c>
      <c r="B309" t="s">
        <v>95</v>
      </c>
      <c r="C309" t="s">
        <v>5</v>
      </c>
      <c r="D309" t="s">
        <v>1563</v>
      </c>
      <c r="E309" t="s">
        <v>6</v>
      </c>
      <c r="F309">
        <v>1</v>
      </c>
    </row>
    <row r="310" spans="1:6">
      <c r="A310" t="s">
        <v>1569</v>
      </c>
      <c r="B310" t="s">
        <v>96</v>
      </c>
      <c r="C310" t="s">
        <v>3</v>
      </c>
      <c r="D310" t="s">
        <v>1563</v>
      </c>
      <c r="E310" t="s">
        <v>4</v>
      </c>
      <c r="F310">
        <v>1</v>
      </c>
    </row>
    <row r="311" spans="1:6">
      <c r="A311" t="s">
        <v>1569</v>
      </c>
      <c r="B311" t="s">
        <v>96</v>
      </c>
      <c r="C311" t="s">
        <v>7</v>
      </c>
      <c r="D311" t="s">
        <v>1564</v>
      </c>
      <c r="E311" t="s">
        <v>60</v>
      </c>
      <c r="F311">
        <v>1</v>
      </c>
    </row>
    <row r="312" spans="1:6">
      <c r="A312" t="s">
        <v>1570</v>
      </c>
      <c r="B312" t="s">
        <v>98</v>
      </c>
      <c r="C312" t="s">
        <v>3</v>
      </c>
      <c r="D312" t="s">
        <v>1563</v>
      </c>
      <c r="E312" t="s">
        <v>16</v>
      </c>
      <c r="F312">
        <v>1</v>
      </c>
    </row>
    <row r="313" spans="1:6">
      <c r="A313" t="s">
        <v>1570</v>
      </c>
      <c r="B313" t="s">
        <v>99</v>
      </c>
      <c r="C313" t="s">
        <v>3</v>
      </c>
      <c r="D313" t="s">
        <v>1564</v>
      </c>
      <c r="E313" t="s">
        <v>100</v>
      </c>
      <c r="F313">
        <v>1</v>
      </c>
    </row>
    <row r="314" spans="1:6">
      <c r="A314" t="s">
        <v>1570</v>
      </c>
      <c r="B314" t="s">
        <v>101</v>
      </c>
      <c r="C314" t="s">
        <v>3</v>
      </c>
      <c r="D314" t="s">
        <v>1563</v>
      </c>
      <c r="E314" t="s">
        <v>4</v>
      </c>
      <c r="F314">
        <v>1</v>
      </c>
    </row>
    <row r="315" spans="1:6">
      <c r="A315" t="s">
        <v>1570</v>
      </c>
      <c r="B315" t="s">
        <v>101</v>
      </c>
      <c r="C315" t="s">
        <v>3</v>
      </c>
      <c r="D315" t="s">
        <v>1563</v>
      </c>
      <c r="E315" t="s">
        <v>16</v>
      </c>
      <c r="F315">
        <v>1</v>
      </c>
    </row>
    <row r="316" spans="1:6">
      <c r="A316" t="s">
        <v>1570</v>
      </c>
      <c r="B316" t="s">
        <v>101</v>
      </c>
      <c r="C316" t="s">
        <v>3</v>
      </c>
      <c r="D316" t="s">
        <v>1564</v>
      </c>
      <c r="E316" t="s">
        <v>42</v>
      </c>
      <c r="F316">
        <v>2</v>
      </c>
    </row>
    <row r="317" spans="1:6">
      <c r="A317" t="s">
        <v>1570</v>
      </c>
      <c r="B317" t="s">
        <v>101</v>
      </c>
      <c r="C317" t="s">
        <v>3</v>
      </c>
      <c r="D317" t="s">
        <v>1564</v>
      </c>
      <c r="E317" t="s">
        <v>4</v>
      </c>
      <c r="F317">
        <v>4</v>
      </c>
    </row>
    <row r="318" spans="1:6">
      <c r="A318" t="s">
        <v>1570</v>
      </c>
      <c r="B318" t="s">
        <v>101</v>
      </c>
      <c r="C318" t="s">
        <v>3</v>
      </c>
      <c r="D318" t="s">
        <v>1564</v>
      </c>
      <c r="E318" t="s">
        <v>16</v>
      </c>
      <c r="F318">
        <v>2</v>
      </c>
    </row>
    <row r="319" spans="1:6">
      <c r="A319" t="s">
        <v>1570</v>
      </c>
      <c r="B319" t="s">
        <v>101</v>
      </c>
      <c r="C319" t="s">
        <v>7</v>
      </c>
      <c r="D319" t="s">
        <v>1563</v>
      </c>
      <c r="E319" t="s">
        <v>8</v>
      </c>
      <c r="F319">
        <v>2</v>
      </c>
    </row>
    <row r="320" spans="1:6">
      <c r="A320" t="s">
        <v>1570</v>
      </c>
      <c r="B320" t="s">
        <v>101</v>
      </c>
      <c r="C320" t="s">
        <v>7</v>
      </c>
      <c r="D320" t="s">
        <v>1564</v>
      </c>
      <c r="E320" t="s">
        <v>32</v>
      </c>
      <c r="F320">
        <v>1</v>
      </c>
    </row>
    <row r="321" spans="1:6">
      <c r="A321" t="s">
        <v>1570</v>
      </c>
      <c r="B321" t="s">
        <v>102</v>
      </c>
      <c r="C321" t="s">
        <v>3</v>
      </c>
      <c r="D321" t="s">
        <v>1563</v>
      </c>
      <c r="E321" t="s">
        <v>4</v>
      </c>
      <c r="F321">
        <v>1</v>
      </c>
    </row>
    <row r="322" spans="1:6">
      <c r="A322" t="s">
        <v>1570</v>
      </c>
      <c r="B322" t="s">
        <v>103</v>
      </c>
      <c r="C322" t="s">
        <v>7</v>
      </c>
      <c r="D322" t="s">
        <v>1563</v>
      </c>
      <c r="E322" t="s">
        <v>28</v>
      </c>
      <c r="F322">
        <v>1</v>
      </c>
    </row>
    <row r="323" spans="1:6">
      <c r="A323" t="s">
        <v>1570</v>
      </c>
      <c r="B323" t="s">
        <v>103</v>
      </c>
      <c r="C323" t="s">
        <v>7</v>
      </c>
      <c r="D323" t="s">
        <v>1564</v>
      </c>
      <c r="E323" t="s">
        <v>43</v>
      </c>
      <c r="F323">
        <v>1</v>
      </c>
    </row>
    <row r="324" spans="1:6">
      <c r="A324" t="s">
        <v>1570</v>
      </c>
      <c r="B324" t="s">
        <v>104</v>
      </c>
      <c r="C324" t="s">
        <v>3</v>
      </c>
      <c r="D324" t="s">
        <v>1564</v>
      </c>
      <c r="E324" t="s">
        <v>16</v>
      </c>
      <c r="F324">
        <v>1</v>
      </c>
    </row>
    <row r="325" spans="1:6">
      <c r="A325" t="s">
        <v>1570</v>
      </c>
      <c r="B325" t="s">
        <v>105</v>
      </c>
      <c r="C325" t="s">
        <v>7</v>
      </c>
      <c r="D325" t="s">
        <v>1564</v>
      </c>
      <c r="E325" t="s">
        <v>27</v>
      </c>
      <c r="F325">
        <v>1</v>
      </c>
    </row>
    <row r="326" spans="1:6">
      <c r="A326" t="s">
        <v>1570</v>
      </c>
      <c r="B326" t="s">
        <v>106</v>
      </c>
      <c r="C326" t="s">
        <v>3</v>
      </c>
      <c r="D326" t="s">
        <v>1563</v>
      </c>
      <c r="E326" t="s">
        <v>16</v>
      </c>
      <c r="F326">
        <v>1</v>
      </c>
    </row>
    <row r="327" spans="1:6">
      <c r="A327" t="s">
        <v>1570</v>
      </c>
      <c r="B327" t="s">
        <v>106</v>
      </c>
      <c r="C327" t="s">
        <v>3</v>
      </c>
      <c r="D327" t="s">
        <v>1564</v>
      </c>
      <c r="E327" t="s">
        <v>4</v>
      </c>
      <c r="F327">
        <v>1</v>
      </c>
    </row>
    <row r="328" spans="1:6">
      <c r="A328" t="s">
        <v>1570</v>
      </c>
      <c r="B328" t="s">
        <v>106</v>
      </c>
      <c r="C328" t="s">
        <v>3</v>
      </c>
      <c r="D328" t="s">
        <v>1564</v>
      </c>
      <c r="E328" t="s">
        <v>4</v>
      </c>
      <c r="F328">
        <v>1</v>
      </c>
    </row>
    <row r="329" spans="1:6">
      <c r="A329" t="s">
        <v>1570</v>
      </c>
      <c r="B329" t="s">
        <v>106</v>
      </c>
      <c r="C329" t="s">
        <v>7</v>
      </c>
      <c r="D329" t="s">
        <v>1563</v>
      </c>
      <c r="E329" t="s">
        <v>18</v>
      </c>
      <c r="F329">
        <v>1</v>
      </c>
    </row>
    <row r="330" spans="1:6">
      <c r="A330" t="s">
        <v>1570</v>
      </c>
      <c r="B330" t="s">
        <v>106</v>
      </c>
      <c r="C330" t="s">
        <v>7</v>
      </c>
      <c r="D330" t="s">
        <v>1564</v>
      </c>
      <c r="E330" t="s">
        <v>11</v>
      </c>
      <c r="F330">
        <v>1</v>
      </c>
    </row>
    <row r="331" spans="1:6">
      <c r="A331" t="s">
        <v>1570</v>
      </c>
      <c r="B331" t="s">
        <v>107</v>
      </c>
      <c r="C331" t="s">
        <v>3</v>
      </c>
      <c r="D331" t="s">
        <v>1564</v>
      </c>
      <c r="E331" t="s">
        <v>4</v>
      </c>
      <c r="F331">
        <v>1</v>
      </c>
    </row>
    <row r="332" spans="1:6">
      <c r="A332" t="s">
        <v>1570</v>
      </c>
      <c r="B332" t="s">
        <v>108</v>
      </c>
      <c r="C332" t="s">
        <v>3</v>
      </c>
      <c r="D332" t="s">
        <v>1564</v>
      </c>
      <c r="E332" t="s">
        <v>4</v>
      </c>
      <c r="F332">
        <v>1</v>
      </c>
    </row>
    <row r="333" spans="1:6">
      <c r="A333" t="s">
        <v>1570</v>
      </c>
      <c r="B333" t="s">
        <v>108</v>
      </c>
      <c r="C333" t="s">
        <v>3</v>
      </c>
      <c r="D333" t="s">
        <v>1564</v>
      </c>
      <c r="E333" t="s">
        <v>16</v>
      </c>
      <c r="F333">
        <v>1</v>
      </c>
    </row>
    <row r="334" spans="1:6">
      <c r="A334" t="s">
        <v>1571</v>
      </c>
      <c r="B334" t="s">
        <v>110</v>
      </c>
      <c r="C334" t="s">
        <v>7</v>
      </c>
      <c r="D334" t="s">
        <v>1563</v>
      </c>
      <c r="E334" t="s">
        <v>111</v>
      </c>
      <c r="F334">
        <v>1</v>
      </c>
    </row>
    <row r="335" spans="1:6">
      <c r="A335" t="s">
        <v>1571</v>
      </c>
      <c r="B335" t="s">
        <v>112</v>
      </c>
      <c r="C335" t="s">
        <v>3</v>
      </c>
      <c r="D335" t="s">
        <v>1564</v>
      </c>
      <c r="E335" t="s">
        <v>4</v>
      </c>
      <c r="F335">
        <v>1</v>
      </c>
    </row>
    <row r="336" spans="1:6">
      <c r="A336" t="s">
        <v>1571</v>
      </c>
      <c r="B336" t="s">
        <v>112</v>
      </c>
      <c r="C336" t="s">
        <v>3</v>
      </c>
      <c r="D336" t="s">
        <v>1564</v>
      </c>
      <c r="E336" t="s">
        <v>16</v>
      </c>
      <c r="F336">
        <v>1</v>
      </c>
    </row>
    <row r="337" spans="1:6">
      <c r="A337" t="s">
        <v>1571</v>
      </c>
      <c r="B337" t="s">
        <v>113</v>
      </c>
      <c r="C337" t="s">
        <v>3</v>
      </c>
      <c r="D337" t="s">
        <v>1563</v>
      </c>
      <c r="E337" t="s">
        <v>4</v>
      </c>
      <c r="F337">
        <v>1</v>
      </c>
    </row>
    <row r="338" spans="1:6">
      <c r="A338" t="s">
        <v>1571</v>
      </c>
      <c r="B338" t="s">
        <v>113</v>
      </c>
      <c r="C338" t="s">
        <v>3</v>
      </c>
      <c r="D338" t="s">
        <v>1564</v>
      </c>
      <c r="E338" t="s">
        <v>4</v>
      </c>
      <c r="F338">
        <v>1</v>
      </c>
    </row>
    <row r="339" spans="1:6">
      <c r="A339" t="s">
        <v>1571</v>
      </c>
      <c r="B339" t="s">
        <v>113</v>
      </c>
      <c r="C339" t="s">
        <v>3</v>
      </c>
      <c r="D339" t="s">
        <v>1564</v>
      </c>
      <c r="E339" t="s">
        <v>4</v>
      </c>
      <c r="F339">
        <v>2</v>
      </c>
    </row>
    <row r="340" spans="1:6">
      <c r="A340" t="s">
        <v>1571</v>
      </c>
      <c r="B340" t="s">
        <v>113</v>
      </c>
      <c r="C340" t="s">
        <v>3</v>
      </c>
      <c r="D340" t="s">
        <v>1564</v>
      </c>
      <c r="E340" t="s">
        <v>16</v>
      </c>
      <c r="F340">
        <v>2</v>
      </c>
    </row>
    <row r="341" spans="1:6">
      <c r="A341" t="s">
        <v>1571</v>
      </c>
      <c r="B341" t="s">
        <v>113</v>
      </c>
      <c r="C341" t="s">
        <v>7</v>
      </c>
      <c r="D341" t="s">
        <v>1563</v>
      </c>
      <c r="E341" t="s">
        <v>8</v>
      </c>
      <c r="F341">
        <v>1</v>
      </c>
    </row>
    <row r="342" spans="1:6">
      <c r="A342" t="s">
        <v>1571</v>
      </c>
      <c r="B342" t="s">
        <v>113</v>
      </c>
      <c r="C342" t="s">
        <v>7</v>
      </c>
      <c r="D342" t="s">
        <v>1564</v>
      </c>
      <c r="E342" t="s">
        <v>28</v>
      </c>
      <c r="F342">
        <v>2</v>
      </c>
    </row>
    <row r="343" spans="1:6">
      <c r="A343" t="s">
        <v>1571</v>
      </c>
      <c r="B343" t="s">
        <v>113</v>
      </c>
      <c r="C343" t="s">
        <v>7</v>
      </c>
      <c r="D343" t="s">
        <v>1564</v>
      </c>
      <c r="E343" t="s">
        <v>15</v>
      </c>
      <c r="F343">
        <v>1</v>
      </c>
    </row>
    <row r="344" spans="1:6">
      <c r="A344" t="s">
        <v>1571</v>
      </c>
      <c r="B344" t="s">
        <v>114</v>
      </c>
      <c r="C344" t="s">
        <v>3</v>
      </c>
      <c r="D344" t="s">
        <v>1564</v>
      </c>
      <c r="E344" t="s">
        <v>4</v>
      </c>
      <c r="F344">
        <v>1</v>
      </c>
    </row>
    <row r="345" spans="1:6">
      <c r="A345" t="s">
        <v>1571</v>
      </c>
      <c r="B345" t="s">
        <v>114</v>
      </c>
      <c r="C345" t="s">
        <v>3</v>
      </c>
      <c r="D345" t="s">
        <v>1564</v>
      </c>
      <c r="E345" t="s">
        <v>16</v>
      </c>
      <c r="F345">
        <v>1</v>
      </c>
    </row>
    <row r="346" spans="1:6">
      <c r="A346" t="s">
        <v>1572</v>
      </c>
      <c r="B346" t="s">
        <v>116</v>
      </c>
      <c r="C346" t="s">
        <v>3</v>
      </c>
      <c r="D346" t="s">
        <v>1563</v>
      </c>
      <c r="E346" t="s">
        <v>16</v>
      </c>
      <c r="F346">
        <v>1</v>
      </c>
    </row>
    <row r="347" spans="1:6">
      <c r="A347" t="s">
        <v>1572</v>
      </c>
      <c r="B347" t="s">
        <v>116</v>
      </c>
      <c r="C347" t="s">
        <v>7</v>
      </c>
      <c r="D347" t="s">
        <v>1564</v>
      </c>
      <c r="E347" t="s">
        <v>43</v>
      </c>
      <c r="F347">
        <v>1</v>
      </c>
    </row>
    <row r="348" spans="1:6">
      <c r="A348" t="s">
        <v>1572</v>
      </c>
      <c r="B348" t="s">
        <v>117</v>
      </c>
      <c r="C348" t="s">
        <v>7</v>
      </c>
      <c r="D348" t="s">
        <v>1564</v>
      </c>
      <c r="E348" t="s">
        <v>28</v>
      </c>
      <c r="F348">
        <v>2</v>
      </c>
    </row>
    <row r="349" spans="1:6">
      <c r="A349" t="s">
        <v>1572</v>
      </c>
      <c r="B349" t="s">
        <v>117</v>
      </c>
      <c r="C349" t="s">
        <v>7</v>
      </c>
      <c r="D349" t="s">
        <v>1564</v>
      </c>
      <c r="E349" t="s">
        <v>30</v>
      </c>
      <c r="F349">
        <v>2</v>
      </c>
    </row>
    <row r="350" spans="1:6">
      <c r="A350" t="s">
        <v>1572</v>
      </c>
      <c r="B350" t="s">
        <v>118</v>
      </c>
      <c r="C350" t="s">
        <v>5</v>
      </c>
      <c r="D350" t="s">
        <v>1564</v>
      </c>
      <c r="E350" t="s">
        <v>6</v>
      </c>
      <c r="F350">
        <v>1</v>
      </c>
    </row>
    <row r="351" spans="1:6">
      <c r="A351" t="s">
        <v>1572</v>
      </c>
      <c r="B351" t="s">
        <v>119</v>
      </c>
      <c r="C351" t="s">
        <v>5</v>
      </c>
      <c r="D351" t="s">
        <v>1564</v>
      </c>
      <c r="E351" t="s">
        <v>21</v>
      </c>
      <c r="F351">
        <v>1</v>
      </c>
    </row>
    <row r="352" spans="1:6">
      <c r="A352" t="s">
        <v>1572</v>
      </c>
      <c r="B352" t="s">
        <v>119</v>
      </c>
      <c r="C352" t="s">
        <v>5</v>
      </c>
      <c r="D352" t="s">
        <v>1564</v>
      </c>
      <c r="E352" t="s">
        <v>6</v>
      </c>
      <c r="F352">
        <v>1</v>
      </c>
    </row>
    <row r="353" spans="1:6">
      <c r="A353" t="s">
        <v>1572</v>
      </c>
      <c r="B353" t="s">
        <v>119</v>
      </c>
      <c r="C353" t="s">
        <v>7</v>
      </c>
      <c r="D353" t="s">
        <v>1563</v>
      </c>
      <c r="E353" t="s">
        <v>28</v>
      </c>
      <c r="F353">
        <v>1</v>
      </c>
    </row>
    <row r="354" spans="1:6">
      <c r="A354" t="s">
        <v>1573</v>
      </c>
      <c r="B354" t="s">
        <v>121</v>
      </c>
      <c r="C354" t="s">
        <v>3</v>
      </c>
      <c r="D354" t="s">
        <v>1563</v>
      </c>
      <c r="E354" t="s">
        <v>16</v>
      </c>
      <c r="F354">
        <v>1</v>
      </c>
    </row>
    <row r="355" spans="1:6">
      <c r="A355" t="s">
        <v>1573</v>
      </c>
      <c r="B355" t="s">
        <v>121</v>
      </c>
      <c r="C355" t="s">
        <v>7</v>
      </c>
      <c r="D355" t="s">
        <v>1563</v>
      </c>
      <c r="E355" t="s">
        <v>122</v>
      </c>
      <c r="F355">
        <v>1</v>
      </c>
    </row>
    <row r="356" spans="1:6">
      <c r="A356" t="s">
        <v>1573</v>
      </c>
      <c r="B356" t="s">
        <v>123</v>
      </c>
      <c r="C356" t="s">
        <v>5</v>
      </c>
      <c r="D356" t="s">
        <v>1563</v>
      </c>
      <c r="E356" t="s">
        <v>6</v>
      </c>
      <c r="F356">
        <v>1</v>
      </c>
    </row>
    <row r="357" spans="1:6">
      <c r="A357" t="s">
        <v>1573</v>
      </c>
      <c r="B357" t="s">
        <v>124</v>
      </c>
      <c r="C357" t="s">
        <v>3</v>
      </c>
      <c r="D357" t="s">
        <v>1563</v>
      </c>
      <c r="E357" t="s">
        <v>16</v>
      </c>
      <c r="F357">
        <v>1</v>
      </c>
    </row>
    <row r="358" spans="1:6">
      <c r="A358" t="s">
        <v>1573</v>
      </c>
      <c r="B358" t="s">
        <v>124</v>
      </c>
      <c r="C358" t="s">
        <v>3</v>
      </c>
      <c r="D358" t="s">
        <v>1564</v>
      </c>
      <c r="E358" t="s">
        <v>4</v>
      </c>
      <c r="F358">
        <v>3</v>
      </c>
    </row>
    <row r="359" spans="1:6">
      <c r="A359" t="s">
        <v>1573</v>
      </c>
      <c r="B359" t="s">
        <v>124</v>
      </c>
      <c r="C359" t="s">
        <v>3</v>
      </c>
      <c r="D359" t="s">
        <v>1564</v>
      </c>
      <c r="E359" t="s">
        <v>4</v>
      </c>
      <c r="F359">
        <v>1</v>
      </c>
    </row>
    <row r="360" spans="1:6">
      <c r="A360" t="s">
        <v>1573</v>
      </c>
      <c r="B360" t="s">
        <v>124</v>
      </c>
      <c r="C360" t="s">
        <v>3</v>
      </c>
      <c r="D360" t="s">
        <v>1564</v>
      </c>
      <c r="E360" t="s">
        <v>16</v>
      </c>
      <c r="F360">
        <v>1</v>
      </c>
    </row>
    <row r="361" spans="1:6">
      <c r="A361" t="s">
        <v>1573</v>
      </c>
      <c r="B361" t="s">
        <v>124</v>
      </c>
      <c r="C361" t="s">
        <v>5</v>
      </c>
      <c r="D361" t="s">
        <v>1563</v>
      </c>
      <c r="E361" t="s">
        <v>6</v>
      </c>
      <c r="F361">
        <v>1</v>
      </c>
    </row>
    <row r="362" spans="1:6">
      <c r="A362" t="s">
        <v>1573</v>
      </c>
      <c r="B362" t="s">
        <v>124</v>
      </c>
      <c r="C362" t="s">
        <v>7</v>
      </c>
      <c r="D362" t="s">
        <v>1563</v>
      </c>
      <c r="E362" t="s">
        <v>1566</v>
      </c>
      <c r="F362">
        <v>1</v>
      </c>
    </row>
    <row r="363" spans="1:6">
      <c r="A363" t="s">
        <v>1573</v>
      </c>
      <c r="B363" t="s">
        <v>124</v>
      </c>
      <c r="C363" t="s">
        <v>7</v>
      </c>
      <c r="D363" t="s">
        <v>1563</v>
      </c>
      <c r="E363" t="s">
        <v>62</v>
      </c>
      <c r="F363">
        <v>1</v>
      </c>
    </row>
    <row r="364" spans="1:6">
      <c r="A364" t="s">
        <v>1573</v>
      </c>
      <c r="B364" t="s">
        <v>124</v>
      </c>
      <c r="C364" t="s">
        <v>7</v>
      </c>
      <c r="D364" t="s">
        <v>1564</v>
      </c>
      <c r="E364" t="s">
        <v>52</v>
      </c>
      <c r="F364">
        <v>1</v>
      </c>
    </row>
    <row r="365" spans="1:6">
      <c r="A365" t="s">
        <v>1573</v>
      </c>
      <c r="B365" t="s">
        <v>124</v>
      </c>
      <c r="C365" t="s">
        <v>7</v>
      </c>
      <c r="D365" t="s">
        <v>1564</v>
      </c>
      <c r="E365" t="s">
        <v>9</v>
      </c>
      <c r="F365">
        <v>1</v>
      </c>
    </row>
    <row r="366" spans="1:6">
      <c r="A366" t="s">
        <v>1573</v>
      </c>
      <c r="B366" t="s">
        <v>124</v>
      </c>
      <c r="C366" t="s">
        <v>7</v>
      </c>
      <c r="D366" t="s">
        <v>1564</v>
      </c>
      <c r="E366" t="s">
        <v>47</v>
      </c>
      <c r="F366">
        <v>1</v>
      </c>
    </row>
    <row r="367" spans="1:6">
      <c r="A367" t="s">
        <v>1573</v>
      </c>
      <c r="B367" t="s">
        <v>124</v>
      </c>
      <c r="C367" t="s">
        <v>7</v>
      </c>
      <c r="D367" t="s">
        <v>1564</v>
      </c>
      <c r="E367" t="s">
        <v>25</v>
      </c>
      <c r="F367">
        <v>3</v>
      </c>
    </row>
    <row r="368" spans="1:6">
      <c r="A368" t="s">
        <v>1573</v>
      </c>
      <c r="B368" t="s">
        <v>124</v>
      </c>
      <c r="C368" t="s">
        <v>7</v>
      </c>
      <c r="D368" t="s">
        <v>1564</v>
      </c>
      <c r="E368" t="s">
        <v>25</v>
      </c>
      <c r="F368">
        <v>1</v>
      </c>
    </row>
    <row r="369" spans="1:6">
      <c r="A369" t="s">
        <v>1573</v>
      </c>
      <c r="B369" t="s">
        <v>124</v>
      </c>
      <c r="C369" t="s">
        <v>7</v>
      </c>
      <c r="D369" t="s">
        <v>1564</v>
      </c>
      <c r="E369" t="s">
        <v>62</v>
      </c>
      <c r="F369">
        <v>1</v>
      </c>
    </row>
    <row r="370" spans="1:6">
      <c r="A370" t="s">
        <v>1573</v>
      </c>
      <c r="B370" t="s">
        <v>125</v>
      </c>
      <c r="C370" t="s">
        <v>3</v>
      </c>
      <c r="D370" t="s">
        <v>1564</v>
      </c>
      <c r="E370" t="s">
        <v>4</v>
      </c>
      <c r="F370">
        <v>1</v>
      </c>
    </row>
    <row r="371" spans="1:6">
      <c r="A371" t="s">
        <v>1573</v>
      </c>
      <c r="B371" t="s">
        <v>125</v>
      </c>
      <c r="C371" t="s">
        <v>3</v>
      </c>
      <c r="D371" t="s">
        <v>1564</v>
      </c>
      <c r="E371" t="s">
        <v>4</v>
      </c>
      <c r="F371">
        <v>3</v>
      </c>
    </row>
    <row r="372" spans="1:6">
      <c r="A372" t="s">
        <v>1573</v>
      </c>
      <c r="B372" t="s">
        <v>125</v>
      </c>
      <c r="C372" t="s">
        <v>3</v>
      </c>
      <c r="D372" t="s">
        <v>1564</v>
      </c>
      <c r="E372" t="s">
        <v>16</v>
      </c>
      <c r="F372">
        <v>1</v>
      </c>
    </row>
    <row r="373" spans="1:6">
      <c r="A373" t="s">
        <v>1573</v>
      </c>
      <c r="B373" t="s">
        <v>125</v>
      </c>
      <c r="C373" t="s">
        <v>3</v>
      </c>
      <c r="D373" t="s">
        <v>1564</v>
      </c>
      <c r="E373" t="s">
        <v>16</v>
      </c>
      <c r="F373">
        <v>1</v>
      </c>
    </row>
    <row r="374" spans="1:6">
      <c r="A374" t="s">
        <v>1573</v>
      </c>
      <c r="B374" t="s">
        <v>126</v>
      </c>
      <c r="C374" t="s">
        <v>5</v>
      </c>
      <c r="D374" t="s">
        <v>1564</v>
      </c>
      <c r="E374" t="s">
        <v>6</v>
      </c>
      <c r="F374">
        <v>1</v>
      </c>
    </row>
    <row r="375" spans="1:6">
      <c r="A375" t="s">
        <v>1573</v>
      </c>
      <c r="B375" t="s">
        <v>126</v>
      </c>
      <c r="C375" t="s">
        <v>7</v>
      </c>
      <c r="D375" t="s">
        <v>1563</v>
      </c>
      <c r="E375" t="s">
        <v>9</v>
      </c>
      <c r="F375">
        <v>1</v>
      </c>
    </row>
    <row r="376" spans="1:6">
      <c r="A376" t="s">
        <v>1573</v>
      </c>
      <c r="B376" t="s">
        <v>127</v>
      </c>
      <c r="C376" t="s">
        <v>3</v>
      </c>
      <c r="D376" t="s">
        <v>1564</v>
      </c>
      <c r="E376" t="s">
        <v>4</v>
      </c>
      <c r="F376">
        <v>1</v>
      </c>
    </row>
    <row r="377" spans="1:6">
      <c r="A377" t="s">
        <v>1573</v>
      </c>
      <c r="B377" t="s">
        <v>127</v>
      </c>
      <c r="C377" t="s">
        <v>7</v>
      </c>
      <c r="D377" t="s">
        <v>1563</v>
      </c>
      <c r="E377" t="s">
        <v>9</v>
      </c>
      <c r="F377">
        <v>1</v>
      </c>
    </row>
    <row r="378" spans="1:6">
      <c r="A378" t="s">
        <v>1573</v>
      </c>
      <c r="B378" t="s">
        <v>127</v>
      </c>
      <c r="C378" t="s">
        <v>7</v>
      </c>
      <c r="D378" t="s">
        <v>1563</v>
      </c>
      <c r="E378" t="s">
        <v>58</v>
      </c>
      <c r="F378">
        <v>2</v>
      </c>
    </row>
    <row r="379" spans="1:6">
      <c r="A379" t="s">
        <v>1573</v>
      </c>
      <c r="B379" t="s">
        <v>128</v>
      </c>
      <c r="C379" t="s">
        <v>3</v>
      </c>
      <c r="D379" t="s">
        <v>1563</v>
      </c>
      <c r="E379" t="s">
        <v>4</v>
      </c>
      <c r="F379">
        <v>2</v>
      </c>
    </row>
    <row r="380" spans="1:6">
      <c r="A380" t="s">
        <v>1573</v>
      </c>
      <c r="B380" t="s">
        <v>128</v>
      </c>
      <c r="C380" t="s">
        <v>3</v>
      </c>
      <c r="D380" t="s">
        <v>1563</v>
      </c>
      <c r="E380" t="s">
        <v>16</v>
      </c>
      <c r="F380">
        <v>1</v>
      </c>
    </row>
    <row r="381" spans="1:6">
      <c r="A381" t="s">
        <v>1573</v>
      </c>
      <c r="B381" t="s">
        <v>128</v>
      </c>
      <c r="C381" t="s">
        <v>3</v>
      </c>
      <c r="D381" t="s">
        <v>1564</v>
      </c>
      <c r="E381" t="s">
        <v>16</v>
      </c>
      <c r="F381">
        <v>1</v>
      </c>
    </row>
    <row r="382" spans="1:6">
      <c r="A382" t="s">
        <v>1573</v>
      </c>
      <c r="B382" t="s">
        <v>128</v>
      </c>
      <c r="C382" t="s">
        <v>3</v>
      </c>
      <c r="D382" t="s">
        <v>1564</v>
      </c>
      <c r="E382" t="s">
        <v>16</v>
      </c>
      <c r="F382">
        <v>2</v>
      </c>
    </row>
    <row r="383" spans="1:6">
      <c r="A383" t="s">
        <v>1573</v>
      </c>
      <c r="B383" t="s">
        <v>128</v>
      </c>
      <c r="C383" t="s">
        <v>3</v>
      </c>
      <c r="D383" t="s">
        <v>1564</v>
      </c>
      <c r="E383" t="s">
        <v>16</v>
      </c>
      <c r="F383">
        <v>2</v>
      </c>
    </row>
    <row r="384" spans="1:6">
      <c r="A384" t="s">
        <v>1573</v>
      </c>
      <c r="B384" t="s">
        <v>128</v>
      </c>
      <c r="C384" t="s">
        <v>3</v>
      </c>
      <c r="D384" t="s">
        <v>1564</v>
      </c>
      <c r="E384" t="s">
        <v>129</v>
      </c>
      <c r="F384">
        <v>1</v>
      </c>
    </row>
    <row r="385" spans="1:6">
      <c r="A385" t="s">
        <v>1573</v>
      </c>
      <c r="B385" t="s">
        <v>128</v>
      </c>
      <c r="C385" t="s">
        <v>3</v>
      </c>
      <c r="D385" t="s">
        <v>1531</v>
      </c>
      <c r="E385" t="s">
        <v>42</v>
      </c>
      <c r="F385">
        <v>1</v>
      </c>
    </row>
    <row r="386" spans="1:6">
      <c r="A386" t="s">
        <v>1573</v>
      </c>
      <c r="B386" t="s">
        <v>128</v>
      </c>
      <c r="C386" t="s">
        <v>5</v>
      </c>
      <c r="D386" t="s">
        <v>1563</v>
      </c>
      <c r="E386" t="s">
        <v>6</v>
      </c>
      <c r="F386">
        <v>6</v>
      </c>
    </row>
    <row r="387" spans="1:6">
      <c r="A387" t="s">
        <v>1573</v>
      </c>
      <c r="B387" t="s">
        <v>128</v>
      </c>
      <c r="C387" t="s">
        <v>7</v>
      </c>
      <c r="D387" t="s">
        <v>1563</v>
      </c>
      <c r="E387" t="s">
        <v>62</v>
      </c>
      <c r="F387">
        <v>1</v>
      </c>
    </row>
    <row r="388" spans="1:6">
      <c r="A388" t="s">
        <v>1573</v>
      </c>
      <c r="B388" t="s">
        <v>130</v>
      </c>
      <c r="C388" t="s">
        <v>3</v>
      </c>
      <c r="D388" t="s">
        <v>1564</v>
      </c>
      <c r="E388" t="s">
        <v>42</v>
      </c>
      <c r="F388">
        <v>1</v>
      </c>
    </row>
    <row r="389" spans="1:6">
      <c r="A389" t="s">
        <v>1573</v>
      </c>
      <c r="B389" t="s">
        <v>130</v>
      </c>
      <c r="C389" t="s">
        <v>5</v>
      </c>
      <c r="D389" t="s">
        <v>1564</v>
      </c>
      <c r="E389" t="s">
        <v>21</v>
      </c>
      <c r="F389">
        <v>1</v>
      </c>
    </row>
    <row r="390" spans="1:6">
      <c r="A390" t="s">
        <v>1573</v>
      </c>
      <c r="B390" t="s">
        <v>130</v>
      </c>
      <c r="C390" t="s">
        <v>7</v>
      </c>
      <c r="D390" t="s">
        <v>1564</v>
      </c>
      <c r="E390" t="s">
        <v>43</v>
      </c>
      <c r="F390">
        <v>1</v>
      </c>
    </row>
    <row r="391" spans="1:6">
      <c r="A391" t="s">
        <v>1573</v>
      </c>
      <c r="B391" t="s">
        <v>131</v>
      </c>
      <c r="C391" t="s">
        <v>5</v>
      </c>
      <c r="D391" t="s">
        <v>1564</v>
      </c>
      <c r="E391" t="s">
        <v>21</v>
      </c>
      <c r="F391">
        <v>1</v>
      </c>
    </row>
    <row r="392" spans="1:6">
      <c r="A392" t="s">
        <v>1573</v>
      </c>
      <c r="B392" t="s">
        <v>131</v>
      </c>
      <c r="C392" t="s">
        <v>7</v>
      </c>
      <c r="D392" t="s">
        <v>1564</v>
      </c>
      <c r="E392" t="s">
        <v>60</v>
      </c>
      <c r="F392">
        <v>1</v>
      </c>
    </row>
    <row r="393" spans="1:6">
      <c r="A393" t="s">
        <v>1573</v>
      </c>
      <c r="B393" t="s">
        <v>132</v>
      </c>
      <c r="C393" t="s">
        <v>3</v>
      </c>
      <c r="D393" t="s">
        <v>1563</v>
      </c>
      <c r="E393" t="s">
        <v>4</v>
      </c>
      <c r="F393">
        <v>1</v>
      </c>
    </row>
    <row r="394" spans="1:6">
      <c r="A394" t="s">
        <v>1573</v>
      </c>
      <c r="B394" t="s">
        <v>132</v>
      </c>
      <c r="C394" t="s">
        <v>3</v>
      </c>
      <c r="D394" t="s">
        <v>1564</v>
      </c>
      <c r="E394" t="s">
        <v>4</v>
      </c>
      <c r="F394">
        <v>1</v>
      </c>
    </row>
    <row r="395" spans="1:6">
      <c r="A395" t="s">
        <v>1573</v>
      </c>
      <c r="B395" t="s">
        <v>132</v>
      </c>
      <c r="C395" t="s">
        <v>5</v>
      </c>
      <c r="D395" t="s">
        <v>1564</v>
      </c>
      <c r="E395" t="s">
        <v>6</v>
      </c>
      <c r="F395">
        <v>1</v>
      </c>
    </row>
    <row r="396" spans="1:6">
      <c r="A396" t="s">
        <v>1573</v>
      </c>
      <c r="B396" t="s">
        <v>1574</v>
      </c>
      <c r="C396" t="s">
        <v>7</v>
      </c>
      <c r="D396" t="s">
        <v>1563</v>
      </c>
      <c r="E396" t="s">
        <v>10</v>
      </c>
      <c r="F396">
        <v>1</v>
      </c>
    </row>
    <row r="397" spans="1:6">
      <c r="A397" t="s">
        <v>1573</v>
      </c>
      <c r="B397" t="s">
        <v>1574</v>
      </c>
      <c r="C397" t="s">
        <v>7</v>
      </c>
      <c r="D397" t="s">
        <v>1563</v>
      </c>
      <c r="E397" t="s">
        <v>58</v>
      </c>
      <c r="F397">
        <v>2</v>
      </c>
    </row>
    <row r="398" spans="1:6">
      <c r="A398" t="s">
        <v>1573</v>
      </c>
      <c r="B398" t="s">
        <v>1574</v>
      </c>
      <c r="C398" t="s">
        <v>7</v>
      </c>
      <c r="D398" t="s">
        <v>1563</v>
      </c>
      <c r="E398" t="s">
        <v>62</v>
      </c>
      <c r="F398">
        <v>1</v>
      </c>
    </row>
    <row r="399" spans="1:6">
      <c r="A399" t="s">
        <v>1573</v>
      </c>
      <c r="B399" t="s">
        <v>1574</v>
      </c>
      <c r="C399" t="s">
        <v>7</v>
      </c>
      <c r="D399" t="s">
        <v>1563</v>
      </c>
      <c r="E399" t="s">
        <v>62</v>
      </c>
      <c r="F399">
        <v>1</v>
      </c>
    </row>
    <row r="400" spans="1:6">
      <c r="A400" t="s">
        <v>1573</v>
      </c>
      <c r="B400" t="s">
        <v>1574</v>
      </c>
      <c r="C400" t="s">
        <v>7</v>
      </c>
      <c r="D400" t="s">
        <v>1564</v>
      </c>
      <c r="E400" t="s">
        <v>27</v>
      </c>
      <c r="F400">
        <v>1</v>
      </c>
    </row>
    <row r="401" spans="1:6">
      <c r="A401" t="s">
        <v>1573</v>
      </c>
      <c r="B401" t="s">
        <v>1574</v>
      </c>
      <c r="C401" t="s">
        <v>7</v>
      </c>
      <c r="D401" t="s">
        <v>1564</v>
      </c>
      <c r="E401" t="s">
        <v>18</v>
      </c>
      <c r="F401">
        <v>1</v>
      </c>
    </row>
    <row r="402" spans="1:6">
      <c r="A402" t="s">
        <v>1573</v>
      </c>
      <c r="B402" t="s">
        <v>134</v>
      </c>
      <c r="C402" t="s">
        <v>7</v>
      </c>
      <c r="D402" t="s">
        <v>1563</v>
      </c>
      <c r="E402" t="s">
        <v>11</v>
      </c>
      <c r="F402">
        <v>1</v>
      </c>
    </row>
    <row r="403" spans="1:6">
      <c r="A403" t="s">
        <v>1573</v>
      </c>
      <c r="B403" t="s">
        <v>134</v>
      </c>
      <c r="C403" t="s">
        <v>7</v>
      </c>
      <c r="D403" t="s">
        <v>1563</v>
      </c>
      <c r="E403" t="s">
        <v>10</v>
      </c>
      <c r="F403">
        <v>1</v>
      </c>
    </row>
    <row r="404" spans="1:6">
      <c r="A404" t="s">
        <v>1573</v>
      </c>
      <c r="B404" t="s">
        <v>135</v>
      </c>
      <c r="C404" t="s">
        <v>7</v>
      </c>
      <c r="D404" t="s">
        <v>1563</v>
      </c>
      <c r="E404" t="s">
        <v>8</v>
      </c>
      <c r="F404">
        <v>1</v>
      </c>
    </row>
    <row r="405" spans="1:6">
      <c r="A405" t="s">
        <v>1573</v>
      </c>
      <c r="B405" t="s">
        <v>135</v>
      </c>
      <c r="C405" t="s">
        <v>7</v>
      </c>
      <c r="D405" t="s">
        <v>1563</v>
      </c>
      <c r="E405" t="s">
        <v>58</v>
      </c>
      <c r="F405">
        <v>1</v>
      </c>
    </row>
    <row r="406" spans="1:6">
      <c r="A406" t="s">
        <v>1573</v>
      </c>
      <c r="B406" t="s">
        <v>135</v>
      </c>
      <c r="C406" t="s">
        <v>7</v>
      </c>
      <c r="D406" t="s">
        <v>1563</v>
      </c>
      <c r="E406" t="s">
        <v>36</v>
      </c>
      <c r="F406">
        <v>1</v>
      </c>
    </row>
    <row r="407" spans="1:6">
      <c r="A407" t="s">
        <v>1573</v>
      </c>
      <c r="B407" t="s">
        <v>136</v>
      </c>
      <c r="C407" t="s">
        <v>7</v>
      </c>
      <c r="D407" t="s">
        <v>1563</v>
      </c>
      <c r="E407" t="s">
        <v>9</v>
      </c>
      <c r="F407">
        <v>1</v>
      </c>
    </row>
    <row r="408" spans="1:6">
      <c r="A408" t="s">
        <v>1573</v>
      </c>
      <c r="B408" t="s">
        <v>137</v>
      </c>
      <c r="C408" t="s">
        <v>3</v>
      </c>
      <c r="D408" t="s">
        <v>1563</v>
      </c>
      <c r="E408" t="s">
        <v>4</v>
      </c>
      <c r="F408">
        <v>3</v>
      </c>
    </row>
    <row r="409" spans="1:6">
      <c r="A409" t="s">
        <v>1573</v>
      </c>
      <c r="B409" t="s">
        <v>137</v>
      </c>
      <c r="C409" t="s">
        <v>3</v>
      </c>
      <c r="D409" t="s">
        <v>1564</v>
      </c>
      <c r="E409" t="s">
        <v>16</v>
      </c>
      <c r="F409">
        <v>1</v>
      </c>
    </row>
    <row r="410" spans="1:6">
      <c r="A410" t="s">
        <v>1573</v>
      </c>
      <c r="B410" t="s">
        <v>137</v>
      </c>
      <c r="C410" t="s">
        <v>3</v>
      </c>
      <c r="D410" t="s">
        <v>1531</v>
      </c>
      <c r="E410" t="s">
        <v>42</v>
      </c>
      <c r="F410">
        <v>1</v>
      </c>
    </row>
    <row r="411" spans="1:6">
      <c r="A411" t="s">
        <v>1573</v>
      </c>
      <c r="B411" t="s">
        <v>137</v>
      </c>
      <c r="C411" t="s">
        <v>7</v>
      </c>
      <c r="D411" t="s">
        <v>1563</v>
      </c>
      <c r="E411" t="s">
        <v>1575</v>
      </c>
      <c r="F411">
        <v>1</v>
      </c>
    </row>
    <row r="412" spans="1:6">
      <c r="A412" t="s">
        <v>1573</v>
      </c>
      <c r="B412" t="s">
        <v>138</v>
      </c>
      <c r="C412" t="s">
        <v>3</v>
      </c>
      <c r="D412" t="s">
        <v>1564</v>
      </c>
      <c r="E412" t="s">
        <v>16</v>
      </c>
      <c r="F412">
        <v>1</v>
      </c>
    </row>
    <row r="413" spans="1:6">
      <c r="A413" t="s">
        <v>1573</v>
      </c>
      <c r="B413" t="s">
        <v>139</v>
      </c>
      <c r="C413" t="s">
        <v>3</v>
      </c>
      <c r="D413" t="s">
        <v>1563</v>
      </c>
      <c r="E413" t="s">
        <v>100</v>
      </c>
      <c r="F413">
        <v>1</v>
      </c>
    </row>
    <row r="414" spans="1:6">
      <c r="A414" t="s">
        <v>1573</v>
      </c>
      <c r="B414" t="s">
        <v>139</v>
      </c>
      <c r="C414" t="s">
        <v>3</v>
      </c>
      <c r="D414" t="s">
        <v>1563</v>
      </c>
      <c r="E414" t="s">
        <v>4</v>
      </c>
      <c r="F414">
        <v>5</v>
      </c>
    </row>
    <row r="415" spans="1:6">
      <c r="A415" t="s">
        <v>1573</v>
      </c>
      <c r="B415" t="s">
        <v>139</v>
      </c>
      <c r="C415" t="s">
        <v>3</v>
      </c>
      <c r="D415" t="s">
        <v>1563</v>
      </c>
      <c r="E415" t="s">
        <v>4</v>
      </c>
      <c r="F415">
        <v>1</v>
      </c>
    </row>
    <row r="416" spans="1:6">
      <c r="A416" t="s">
        <v>1573</v>
      </c>
      <c r="B416" t="s">
        <v>139</v>
      </c>
      <c r="C416" t="s">
        <v>3</v>
      </c>
      <c r="D416" t="s">
        <v>1563</v>
      </c>
      <c r="E416" t="s">
        <v>16</v>
      </c>
      <c r="F416">
        <v>3</v>
      </c>
    </row>
    <row r="417" spans="1:6">
      <c r="A417" t="s">
        <v>1573</v>
      </c>
      <c r="B417" t="s">
        <v>139</v>
      </c>
      <c r="C417" t="s">
        <v>3</v>
      </c>
      <c r="D417" t="s">
        <v>1564</v>
      </c>
      <c r="E417" t="s">
        <v>42</v>
      </c>
      <c r="F417">
        <v>1</v>
      </c>
    </row>
    <row r="418" spans="1:6">
      <c r="A418" t="s">
        <v>1573</v>
      </c>
      <c r="B418" t="s">
        <v>139</v>
      </c>
      <c r="C418" t="s">
        <v>3</v>
      </c>
      <c r="D418" t="s">
        <v>1564</v>
      </c>
      <c r="E418" t="s">
        <v>4</v>
      </c>
      <c r="F418">
        <v>1</v>
      </c>
    </row>
    <row r="419" spans="1:6">
      <c r="A419" t="s">
        <v>1573</v>
      </c>
      <c r="B419" t="s">
        <v>139</v>
      </c>
      <c r="C419" t="s">
        <v>3</v>
      </c>
      <c r="D419" t="s">
        <v>1564</v>
      </c>
      <c r="E419" t="s">
        <v>4</v>
      </c>
      <c r="F419">
        <v>1</v>
      </c>
    </row>
    <row r="420" spans="1:6">
      <c r="A420" t="s">
        <v>1573</v>
      </c>
      <c r="B420" t="s">
        <v>139</v>
      </c>
      <c r="C420" t="s">
        <v>3</v>
      </c>
      <c r="D420" t="s">
        <v>1564</v>
      </c>
      <c r="E420" t="s">
        <v>16</v>
      </c>
      <c r="F420">
        <v>5</v>
      </c>
    </row>
    <row r="421" spans="1:6">
      <c r="A421" t="s">
        <v>1573</v>
      </c>
      <c r="B421" t="s">
        <v>139</v>
      </c>
      <c r="C421" t="s">
        <v>3</v>
      </c>
      <c r="D421" t="s">
        <v>1564</v>
      </c>
      <c r="E421" t="s">
        <v>16</v>
      </c>
      <c r="F421">
        <v>4</v>
      </c>
    </row>
    <row r="422" spans="1:6">
      <c r="A422" t="s">
        <v>1573</v>
      </c>
      <c r="B422" t="s">
        <v>139</v>
      </c>
      <c r="C422" t="s">
        <v>3</v>
      </c>
      <c r="D422" t="s">
        <v>1564</v>
      </c>
      <c r="E422" t="s">
        <v>129</v>
      </c>
      <c r="F422">
        <v>1</v>
      </c>
    </row>
    <row r="423" spans="1:6">
      <c r="A423" t="s">
        <v>1573</v>
      </c>
      <c r="B423" t="s">
        <v>139</v>
      </c>
      <c r="C423" t="s">
        <v>5</v>
      </c>
      <c r="D423" t="s">
        <v>1563</v>
      </c>
      <c r="E423" t="s">
        <v>6</v>
      </c>
      <c r="F423">
        <v>1</v>
      </c>
    </row>
    <row r="424" spans="1:6">
      <c r="A424" t="s">
        <v>1573</v>
      </c>
      <c r="B424" t="s">
        <v>139</v>
      </c>
      <c r="C424" t="s">
        <v>5</v>
      </c>
      <c r="D424" t="s">
        <v>1564</v>
      </c>
      <c r="E424" t="s">
        <v>21</v>
      </c>
      <c r="F424">
        <v>1</v>
      </c>
    </row>
    <row r="425" spans="1:6">
      <c r="A425" t="s">
        <v>1573</v>
      </c>
      <c r="B425" t="s">
        <v>139</v>
      </c>
      <c r="C425" t="s">
        <v>5</v>
      </c>
      <c r="D425" t="s">
        <v>1564</v>
      </c>
      <c r="E425" t="s">
        <v>21</v>
      </c>
      <c r="F425">
        <v>2</v>
      </c>
    </row>
    <row r="426" spans="1:6">
      <c r="A426" t="s">
        <v>1573</v>
      </c>
      <c r="B426" t="s">
        <v>139</v>
      </c>
      <c r="C426" t="s">
        <v>5</v>
      </c>
      <c r="D426" t="s">
        <v>1564</v>
      </c>
      <c r="E426" t="s">
        <v>6</v>
      </c>
      <c r="F426">
        <v>3</v>
      </c>
    </row>
    <row r="427" spans="1:6">
      <c r="A427" t="s">
        <v>1573</v>
      </c>
      <c r="B427" t="s">
        <v>139</v>
      </c>
      <c r="C427" t="s">
        <v>5</v>
      </c>
      <c r="D427" t="s">
        <v>1531</v>
      </c>
      <c r="E427" t="s">
        <v>21</v>
      </c>
      <c r="F427">
        <v>1</v>
      </c>
    </row>
    <row r="428" spans="1:6">
      <c r="A428" t="s">
        <v>1573</v>
      </c>
      <c r="B428" t="s">
        <v>139</v>
      </c>
      <c r="C428" t="s">
        <v>7</v>
      </c>
      <c r="D428" t="s">
        <v>1563</v>
      </c>
      <c r="E428" t="s">
        <v>8</v>
      </c>
      <c r="F428">
        <v>1</v>
      </c>
    </row>
    <row r="429" spans="1:6">
      <c r="A429" t="s">
        <v>1573</v>
      </c>
      <c r="B429" t="s">
        <v>139</v>
      </c>
      <c r="C429" t="s">
        <v>7</v>
      </c>
      <c r="D429" t="s">
        <v>1563</v>
      </c>
      <c r="E429" t="s">
        <v>10</v>
      </c>
      <c r="F429">
        <v>1</v>
      </c>
    </row>
    <row r="430" spans="1:6">
      <c r="A430" t="s">
        <v>1573</v>
      </c>
      <c r="B430" t="s">
        <v>139</v>
      </c>
      <c r="C430" t="s">
        <v>7</v>
      </c>
      <c r="D430" t="s">
        <v>1563</v>
      </c>
      <c r="E430" t="s">
        <v>62</v>
      </c>
      <c r="F430">
        <v>1</v>
      </c>
    </row>
    <row r="431" spans="1:6">
      <c r="A431" t="s">
        <v>1573</v>
      </c>
      <c r="B431" t="s">
        <v>139</v>
      </c>
      <c r="C431" t="s">
        <v>7</v>
      </c>
      <c r="D431" t="s">
        <v>1564</v>
      </c>
      <c r="E431" t="s">
        <v>18</v>
      </c>
      <c r="F431">
        <v>2</v>
      </c>
    </row>
    <row r="432" spans="1:6">
      <c r="A432" t="s">
        <v>1573</v>
      </c>
      <c r="B432" t="s">
        <v>139</v>
      </c>
      <c r="C432" t="s">
        <v>7</v>
      </c>
      <c r="D432" t="s">
        <v>1564</v>
      </c>
      <c r="E432" t="s">
        <v>28</v>
      </c>
      <c r="F432">
        <v>1</v>
      </c>
    </row>
    <row r="433" spans="1:6">
      <c r="A433" t="s">
        <v>1573</v>
      </c>
      <c r="B433" t="s">
        <v>139</v>
      </c>
      <c r="C433" t="s">
        <v>7</v>
      </c>
      <c r="D433" t="s">
        <v>1564</v>
      </c>
      <c r="E433" t="s">
        <v>30</v>
      </c>
      <c r="F433">
        <v>1</v>
      </c>
    </row>
    <row r="434" spans="1:6">
      <c r="A434" t="s">
        <v>1573</v>
      </c>
      <c r="B434" t="s">
        <v>140</v>
      </c>
      <c r="C434" t="s">
        <v>3</v>
      </c>
      <c r="D434" t="s">
        <v>1563</v>
      </c>
      <c r="E434" t="s">
        <v>4</v>
      </c>
      <c r="F434">
        <v>1</v>
      </c>
    </row>
    <row r="435" spans="1:6">
      <c r="A435" t="s">
        <v>1573</v>
      </c>
      <c r="B435" t="s">
        <v>140</v>
      </c>
      <c r="C435" t="s">
        <v>3</v>
      </c>
      <c r="D435" t="s">
        <v>1564</v>
      </c>
      <c r="E435" t="s">
        <v>42</v>
      </c>
      <c r="F435">
        <v>1</v>
      </c>
    </row>
    <row r="436" spans="1:6">
      <c r="A436" t="s">
        <v>1573</v>
      </c>
      <c r="B436" t="s">
        <v>140</v>
      </c>
      <c r="C436" t="s">
        <v>3</v>
      </c>
      <c r="D436" t="s">
        <v>1564</v>
      </c>
      <c r="E436" t="s">
        <v>16</v>
      </c>
      <c r="F436">
        <v>3</v>
      </c>
    </row>
    <row r="437" spans="1:6">
      <c r="A437" t="s">
        <v>1573</v>
      </c>
      <c r="B437" t="s">
        <v>140</v>
      </c>
      <c r="C437" t="s">
        <v>5</v>
      </c>
      <c r="D437" t="s">
        <v>1564</v>
      </c>
      <c r="E437" t="s">
        <v>6</v>
      </c>
      <c r="F437">
        <v>2</v>
      </c>
    </row>
    <row r="438" spans="1:6">
      <c r="A438" t="s">
        <v>1573</v>
      </c>
      <c r="B438" t="s">
        <v>140</v>
      </c>
      <c r="C438" t="s">
        <v>7</v>
      </c>
      <c r="D438" t="s">
        <v>1563</v>
      </c>
      <c r="E438" t="s">
        <v>8</v>
      </c>
      <c r="F438">
        <v>1</v>
      </c>
    </row>
    <row r="439" spans="1:6">
      <c r="A439" t="s">
        <v>1573</v>
      </c>
      <c r="B439" t="s">
        <v>141</v>
      </c>
      <c r="C439" t="s">
        <v>7</v>
      </c>
      <c r="D439" t="s">
        <v>1563</v>
      </c>
      <c r="E439" t="s">
        <v>58</v>
      </c>
      <c r="F439">
        <v>1</v>
      </c>
    </row>
    <row r="440" spans="1:6">
      <c r="A440" t="s">
        <v>1573</v>
      </c>
      <c r="B440" t="s">
        <v>142</v>
      </c>
      <c r="C440" t="s">
        <v>3</v>
      </c>
      <c r="D440" t="s">
        <v>1564</v>
      </c>
      <c r="E440" t="s">
        <v>4</v>
      </c>
      <c r="F440">
        <v>1</v>
      </c>
    </row>
    <row r="441" spans="1:6">
      <c r="A441" t="s">
        <v>1573</v>
      </c>
      <c r="B441" t="s">
        <v>142</v>
      </c>
      <c r="C441" t="s">
        <v>5</v>
      </c>
      <c r="D441" t="s">
        <v>1564</v>
      </c>
      <c r="E441" t="s">
        <v>21</v>
      </c>
      <c r="F441">
        <v>1</v>
      </c>
    </row>
    <row r="442" spans="1:6">
      <c r="A442" t="s">
        <v>1573</v>
      </c>
      <c r="B442" t="s">
        <v>142</v>
      </c>
      <c r="C442" t="s">
        <v>5</v>
      </c>
      <c r="D442" t="s">
        <v>1531</v>
      </c>
      <c r="E442" t="s">
        <v>21</v>
      </c>
      <c r="F442">
        <v>1</v>
      </c>
    </row>
    <row r="443" spans="1:6">
      <c r="A443" t="s">
        <v>1573</v>
      </c>
      <c r="B443" t="s">
        <v>142</v>
      </c>
      <c r="C443" t="s">
        <v>7</v>
      </c>
      <c r="D443" t="s">
        <v>1563</v>
      </c>
      <c r="E443" t="s">
        <v>57</v>
      </c>
      <c r="F443">
        <v>1</v>
      </c>
    </row>
    <row r="444" spans="1:6">
      <c r="A444" t="s">
        <v>1573</v>
      </c>
      <c r="B444" t="s">
        <v>142</v>
      </c>
      <c r="C444" t="s">
        <v>7</v>
      </c>
      <c r="D444" t="s">
        <v>1563</v>
      </c>
      <c r="E444" t="s">
        <v>11</v>
      </c>
      <c r="F444">
        <v>1</v>
      </c>
    </row>
    <row r="445" spans="1:6">
      <c r="A445" t="s">
        <v>1573</v>
      </c>
      <c r="B445" t="s">
        <v>142</v>
      </c>
      <c r="C445" t="s">
        <v>7</v>
      </c>
      <c r="D445" t="s">
        <v>1563</v>
      </c>
      <c r="E445" t="s">
        <v>8</v>
      </c>
      <c r="F445">
        <v>2</v>
      </c>
    </row>
    <row r="446" spans="1:6">
      <c r="A446" t="s">
        <v>1573</v>
      </c>
      <c r="B446" t="s">
        <v>142</v>
      </c>
      <c r="C446" t="s">
        <v>7</v>
      </c>
      <c r="D446" t="s">
        <v>1563</v>
      </c>
      <c r="E446" t="s">
        <v>9</v>
      </c>
      <c r="F446">
        <v>1</v>
      </c>
    </row>
    <row r="447" spans="1:6">
      <c r="A447" t="s">
        <v>1573</v>
      </c>
      <c r="B447" t="s">
        <v>142</v>
      </c>
      <c r="C447" t="s">
        <v>7</v>
      </c>
      <c r="D447" t="s">
        <v>1564</v>
      </c>
      <c r="E447" t="s">
        <v>8</v>
      </c>
      <c r="F447">
        <v>1</v>
      </c>
    </row>
    <row r="448" spans="1:6">
      <c r="A448" t="s">
        <v>1573</v>
      </c>
      <c r="B448" t="s">
        <v>142</v>
      </c>
      <c r="C448" t="s">
        <v>7</v>
      </c>
      <c r="D448" t="s">
        <v>1564</v>
      </c>
      <c r="E448" t="s">
        <v>52</v>
      </c>
      <c r="F448">
        <v>1</v>
      </c>
    </row>
    <row r="449" spans="1:6">
      <c r="A449" t="s">
        <v>1573</v>
      </c>
      <c r="B449" t="s">
        <v>142</v>
      </c>
      <c r="C449" t="s">
        <v>7</v>
      </c>
      <c r="D449" t="s">
        <v>1564</v>
      </c>
      <c r="E449" t="s">
        <v>43</v>
      </c>
      <c r="F449">
        <v>1</v>
      </c>
    </row>
    <row r="450" spans="1:6">
      <c r="A450" t="s">
        <v>1573</v>
      </c>
      <c r="B450" t="s">
        <v>143</v>
      </c>
      <c r="C450" t="s">
        <v>5</v>
      </c>
      <c r="D450" t="s">
        <v>1563</v>
      </c>
      <c r="E450" t="s">
        <v>6</v>
      </c>
      <c r="F450">
        <v>2</v>
      </c>
    </row>
    <row r="451" spans="1:6">
      <c r="A451" t="s">
        <v>1573</v>
      </c>
      <c r="B451" t="s">
        <v>144</v>
      </c>
      <c r="C451" t="s">
        <v>3</v>
      </c>
      <c r="D451" t="s">
        <v>1563</v>
      </c>
      <c r="E451" t="s">
        <v>4</v>
      </c>
      <c r="F451">
        <v>4</v>
      </c>
    </row>
    <row r="452" spans="1:6">
      <c r="A452" t="s">
        <v>1573</v>
      </c>
      <c r="B452" t="s">
        <v>144</v>
      </c>
      <c r="C452" t="s">
        <v>3</v>
      </c>
      <c r="D452" t="s">
        <v>1563</v>
      </c>
      <c r="E452" t="s">
        <v>16</v>
      </c>
      <c r="F452">
        <v>2</v>
      </c>
    </row>
    <row r="453" spans="1:6">
      <c r="A453" t="s">
        <v>1573</v>
      </c>
      <c r="B453" t="s">
        <v>144</v>
      </c>
      <c r="C453" t="s">
        <v>3</v>
      </c>
      <c r="D453" t="s">
        <v>1563</v>
      </c>
      <c r="E453" t="s">
        <v>129</v>
      </c>
      <c r="F453">
        <v>1</v>
      </c>
    </row>
    <row r="454" spans="1:6">
      <c r="A454" t="s">
        <v>1573</v>
      </c>
      <c r="B454" t="s">
        <v>144</v>
      </c>
      <c r="C454" t="s">
        <v>3</v>
      </c>
      <c r="D454" t="s">
        <v>1564</v>
      </c>
      <c r="E454" t="s">
        <v>4</v>
      </c>
      <c r="F454">
        <v>1</v>
      </c>
    </row>
    <row r="455" spans="1:6">
      <c r="A455" t="s">
        <v>1573</v>
      </c>
      <c r="B455" t="s">
        <v>144</v>
      </c>
      <c r="C455" t="s">
        <v>3</v>
      </c>
      <c r="D455" t="s">
        <v>1564</v>
      </c>
      <c r="E455" t="s">
        <v>16</v>
      </c>
      <c r="F455">
        <v>1</v>
      </c>
    </row>
    <row r="456" spans="1:6">
      <c r="A456" t="s">
        <v>1573</v>
      </c>
      <c r="B456" t="s">
        <v>144</v>
      </c>
      <c r="C456" t="s">
        <v>3</v>
      </c>
      <c r="D456" t="s">
        <v>1564</v>
      </c>
      <c r="E456" t="s">
        <v>16</v>
      </c>
      <c r="F456">
        <v>2</v>
      </c>
    </row>
    <row r="457" spans="1:6">
      <c r="A457" t="s">
        <v>1573</v>
      </c>
      <c r="B457" t="s">
        <v>144</v>
      </c>
      <c r="C457" t="s">
        <v>3</v>
      </c>
      <c r="D457" t="s">
        <v>1564</v>
      </c>
      <c r="E457" t="s">
        <v>16</v>
      </c>
      <c r="F457">
        <v>1</v>
      </c>
    </row>
    <row r="458" spans="1:6">
      <c r="A458" t="s">
        <v>1573</v>
      </c>
      <c r="B458" t="s">
        <v>144</v>
      </c>
      <c r="C458" t="s">
        <v>5</v>
      </c>
      <c r="D458" t="s">
        <v>1563</v>
      </c>
      <c r="E458" t="s">
        <v>6</v>
      </c>
      <c r="F458">
        <v>1</v>
      </c>
    </row>
    <row r="459" spans="1:6">
      <c r="A459" t="s">
        <v>1573</v>
      </c>
      <c r="B459" t="s">
        <v>144</v>
      </c>
      <c r="C459" t="s">
        <v>5</v>
      </c>
      <c r="D459" t="s">
        <v>1564</v>
      </c>
      <c r="E459" t="s">
        <v>6</v>
      </c>
      <c r="F459">
        <v>2</v>
      </c>
    </row>
    <row r="460" spans="1:6">
      <c r="A460" t="s">
        <v>1573</v>
      </c>
      <c r="B460" t="s">
        <v>144</v>
      </c>
      <c r="C460" t="s">
        <v>7</v>
      </c>
      <c r="D460" t="s">
        <v>1563</v>
      </c>
      <c r="E460" t="s">
        <v>11</v>
      </c>
      <c r="F460">
        <v>1</v>
      </c>
    </row>
    <row r="461" spans="1:6">
      <c r="A461" t="s">
        <v>1573</v>
      </c>
      <c r="B461" t="s">
        <v>144</v>
      </c>
      <c r="C461" t="s">
        <v>7</v>
      </c>
      <c r="D461" t="s">
        <v>1563</v>
      </c>
      <c r="E461" t="s">
        <v>8</v>
      </c>
      <c r="F461">
        <v>2</v>
      </c>
    </row>
    <row r="462" spans="1:6">
      <c r="A462" t="s">
        <v>1573</v>
      </c>
      <c r="B462" t="s">
        <v>144</v>
      </c>
      <c r="C462" t="s">
        <v>7</v>
      </c>
      <c r="D462" t="s">
        <v>1563</v>
      </c>
      <c r="E462" t="s">
        <v>47</v>
      </c>
      <c r="F462">
        <v>1</v>
      </c>
    </row>
    <row r="463" spans="1:6">
      <c r="A463" t="s">
        <v>1573</v>
      </c>
      <c r="B463" t="s">
        <v>144</v>
      </c>
      <c r="C463" t="s">
        <v>7</v>
      </c>
      <c r="D463" t="s">
        <v>1563</v>
      </c>
      <c r="E463" t="s">
        <v>36</v>
      </c>
      <c r="F463">
        <v>1</v>
      </c>
    </row>
    <row r="464" spans="1:6">
      <c r="A464" t="s">
        <v>1573</v>
      </c>
      <c r="B464" t="s">
        <v>144</v>
      </c>
      <c r="C464" t="s">
        <v>7</v>
      </c>
      <c r="D464" t="s">
        <v>1564</v>
      </c>
      <c r="E464" t="s">
        <v>38</v>
      </c>
      <c r="F464">
        <v>1</v>
      </c>
    </row>
    <row r="465" spans="1:6">
      <c r="A465" t="s">
        <v>1573</v>
      </c>
      <c r="B465" t="s">
        <v>144</v>
      </c>
      <c r="C465" t="s">
        <v>7</v>
      </c>
      <c r="D465" t="s">
        <v>1564</v>
      </c>
      <c r="E465" t="s">
        <v>11</v>
      </c>
      <c r="F465">
        <v>1</v>
      </c>
    </row>
    <row r="466" spans="1:6">
      <c r="A466" t="s">
        <v>1573</v>
      </c>
      <c r="B466" t="s">
        <v>144</v>
      </c>
      <c r="C466" t="s">
        <v>7</v>
      </c>
      <c r="D466" t="s">
        <v>1564</v>
      </c>
      <c r="E466" t="s">
        <v>18</v>
      </c>
      <c r="F466">
        <v>1</v>
      </c>
    </row>
    <row r="467" spans="1:6">
      <c r="A467" t="s">
        <v>1573</v>
      </c>
      <c r="B467" t="s">
        <v>144</v>
      </c>
      <c r="C467" t="s">
        <v>7</v>
      </c>
      <c r="D467" t="s">
        <v>1564</v>
      </c>
      <c r="E467" t="s">
        <v>10</v>
      </c>
      <c r="F467">
        <v>2</v>
      </c>
    </row>
    <row r="468" spans="1:6">
      <c r="A468" t="s">
        <v>1573</v>
      </c>
      <c r="B468" t="s">
        <v>144</v>
      </c>
      <c r="C468" t="s">
        <v>7</v>
      </c>
      <c r="D468" t="s">
        <v>1564</v>
      </c>
      <c r="E468" t="s">
        <v>9</v>
      </c>
      <c r="F468">
        <v>1</v>
      </c>
    </row>
    <row r="469" spans="1:6">
      <c r="A469" t="s">
        <v>1573</v>
      </c>
      <c r="B469" t="s">
        <v>144</v>
      </c>
      <c r="C469" t="s">
        <v>7</v>
      </c>
      <c r="D469" t="s">
        <v>1564</v>
      </c>
      <c r="E469" t="s">
        <v>58</v>
      </c>
      <c r="F469">
        <v>2</v>
      </c>
    </row>
    <row r="470" spans="1:6">
      <c r="A470" t="s">
        <v>1573</v>
      </c>
      <c r="B470" t="s">
        <v>144</v>
      </c>
      <c r="C470" t="s">
        <v>7</v>
      </c>
      <c r="D470" t="s">
        <v>1564</v>
      </c>
      <c r="E470" t="s">
        <v>14</v>
      </c>
      <c r="F470">
        <v>1</v>
      </c>
    </row>
    <row r="471" spans="1:6">
      <c r="A471" t="s">
        <v>1573</v>
      </c>
      <c r="B471" t="s">
        <v>144</v>
      </c>
      <c r="C471" t="s">
        <v>7</v>
      </c>
      <c r="D471" t="s">
        <v>1564</v>
      </c>
      <c r="E471" t="s">
        <v>43</v>
      </c>
      <c r="F471">
        <v>1</v>
      </c>
    </row>
    <row r="472" spans="1:6">
      <c r="A472" t="s">
        <v>1573</v>
      </c>
      <c r="B472" t="s">
        <v>144</v>
      </c>
      <c r="C472" t="s">
        <v>7</v>
      </c>
      <c r="D472" t="s">
        <v>1564</v>
      </c>
      <c r="E472" t="s">
        <v>15</v>
      </c>
      <c r="F472">
        <v>1</v>
      </c>
    </row>
    <row r="473" spans="1:6">
      <c r="A473" t="s">
        <v>1573</v>
      </c>
      <c r="B473" t="s">
        <v>1576</v>
      </c>
      <c r="C473" t="s">
        <v>3</v>
      </c>
      <c r="D473" t="s">
        <v>1564</v>
      </c>
      <c r="E473" t="s">
        <v>4</v>
      </c>
      <c r="F473">
        <v>1</v>
      </c>
    </row>
    <row r="474" spans="1:6">
      <c r="A474" t="s">
        <v>1573</v>
      </c>
      <c r="B474" t="s">
        <v>145</v>
      </c>
      <c r="C474" t="s">
        <v>7</v>
      </c>
      <c r="D474" t="s">
        <v>1563</v>
      </c>
      <c r="E474" t="s">
        <v>62</v>
      </c>
      <c r="F474">
        <v>1</v>
      </c>
    </row>
    <row r="475" spans="1:6">
      <c r="A475" t="s">
        <v>1573</v>
      </c>
      <c r="B475" t="s">
        <v>146</v>
      </c>
      <c r="C475" t="s">
        <v>3</v>
      </c>
      <c r="D475" t="s">
        <v>1563</v>
      </c>
      <c r="E475" t="s">
        <v>16</v>
      </c>
      <c r="F475">
        <v>1</v>
      </c>
    </row>
    <row r="476" spans="1:6">
      <c r="A476" t="s">
        <v>1573</v>
      </c>
      <c r="B476" t="s">
        <v>147</v>
      </c>
      <c r="C476" t="s">
        <v>3</v>
      </c>
      <c r="D476" t="s">
        <v>1563</v>
      </c>
      <c r="E476" t="s">
        <v>4</v>
      </c>
      <c r="F476">
        <v>1</v>
      </c>
    </row>
    <row r="477" spans="1:6">
      <c r="A477" t="s">
        <v>1573</v>
      </c>
      <c r="B477" t="s">
        <v>147</v>
      </c>
      <c r="C477" t="s">
        <v>3</v>
      </c>
      <c r="D477" t="s">
        <v>1564</v>
      </c>
      <c r="E477" t="s">
        <v>4</v>
      </c>
      <c r="F477">
        <v>1</v>
      </c>
    </row>
    <row r="478" spans="1:6">
      <c r="A478" t="s">
        <v>1573</v>
      </c>
      <c r="B478" t="s">
        <v>148</v>
      </c>
      <c r="C478" t="s">
        <v>3</v>
      </c>
      <c r="D478" t="s">
        <v>1564</v>
      </c>
      <c r="E478" t="s">
        <v>42</v>
      </c>
      <c r="F478">
        <v>2</v>
      </c>
    </row>
    <row r="479" spans="1:6">
      <c r="A479" t="s">
        <v>1573</v>
      </c>
      <c r="B479" t="s">
        <v>149</v>
      </c>
      <c r="C479" t="s">
        <v>3</v>
      </c>
      <c r="D479" t="s">
        <v>1564</v>
      </c>
      <c r="E479" t="s">
        <v>16</v>
      </c>
      <c r="F479">
        <v>1</v>
      </c>
    </row>
    <row r="480" spans="1:6">
      <c r="A480" t="s">
        <v>1573</v>
      </c>
      <c r="B480" t="s">
        <v>150</v>
      </c>
      <c r="C480" t="s">
        <v>3</v>
      </c>
      <c r="D480" t="s">
        <v>1563</v>
      </c>
      <c r="E480" t="s">
        <v>42</v>
      </c>
      <c r="F480">
        <v>1</v>
      </c>
    </row>
    <row r="481" spans="1:6">
      <c r="A481" t="s">
        <v>1573</v>
      </c>
      <c r="B481" t="s">
        <v>150</v>
      </c>
      <c r="C481" t="s">
        <v>3</v>
      </c>
      <c r="D481" t="s">
        <v>1563</v>
      </c>
      <c r="E481" t="s">
        <v>4</v>
      </c>
      <c r="F481">
        <v>11</v>
      </c>
    </row>
    <row r="482" spans="1:6">
      <c r="A482" t="s">
        <v>1573</v>
      </c>
      <c r="B482" t="s">
        <v>150</v>
      </c>
      <c r="C482" t="s">
        <v>3</v>
      </c>
      <c r="D482" t="s">
        <v>1563</v>
      </c>
      <c r="E482" t="s">
        <v>16</v>
      </c>
      <c r="F482">
        <v>1</v>
      </c>
    </row>
    <row r="483" spans="1:6">
      <c r="A483" t="s">
        <v>1573</v>
      </c>
      <c r="B483" t="s">
        <v>150</v>
      </c>
      <c r="C483" t="s">
        <v>3</v>
      </c>
      <c r="D483" t="s">
        <v>1564</v>
      </c>
      <c r="E483" t="s">
        <v>4</v>
      </c>
      <c r="F483">
        <v>1</v>
      </c>
    </row>
    <row r="484" spans="1:6">
      <c r="A484" t="s">
        <v>1573</v>
      </c>
      <c r="B484" t="s">
        <v>150</v>
      </c>
      <c r="C484" t="s">
        <v>3</v>
      </c>
      <c r="D484" t="s">
        <v>1564</v>
      </c>
      <c r="E484" t="s">
        <v>4</v>
      </c>
      <c r="F484">
        <v>1</v>
      </c>
    </row>
    <row r="485" spans="1:6">
      <c r="A485" t="s">
        <v>1573</v>
      </c>
      <c r="B485" t="s">
        <v>150</v>
      </c>
      <c r="C485" t="s">
        <v>3</v>
      </c>
      <c r="D485" t="s">
        <v>1564</v>
      </c>
      <c r="E485" t="s">
        <v>16</v>
      </c>
      <c r="F485">
        <v>2</v>
      </c>
    </row>
    <row r="486" spans="1:6">
      <c r="A486" t="s">
        <v>1573</v>
      </c>
      <c r="B486" t="s">
        <v>150</v>
      </c>
      <c r="C486" t="s">
        <v>3</v>
      </c>
      <c r="D486" t="s">
        <v>1564</v>
      </c>
      <c r="E486" t="s">
        <v>16</v>
      </c>
      <c r="F486">
        <v>1</v>
      </c>
    </row>
    <row r="487" spans="1:6">
      <c r="A487" t="s">
        <v>1573</v>
      </c>
      <c r="B487" t="s">
        <v>150</v>
      </c>
      <c r="C487" t="s">
        <v>3</v>
      </c>
      <c r="D487" t="s">
        <v>1564</v>
      </c>
      <c r="E487" t="s">
        <v>151</v>
      </c>
      <c r="F487">
        <v>1</v>
      </c>
    </row>
    <row r="488" spans="1:6">
      <c r="A488" t="s">
        <v>1573</v>
      </c>
      <c r="B488" t="s">
        <v>150</v>
      </c>
      <c r="C488" t="s">
        <v>3</v>
      </c>
      <c r="D488" t="s">
        <v>1531</v>
      </c>
      <c r="E488" t="s">
        <v>100</v>
      </c>
      <c r="F488">
        <v>1</v>
      </c>
    </row>
    <row r="489" spans="1:6">
      <c r="A489" t="s">
        <v>1573</v>
      </c>
      <c r="B489" t="s">
        <v>150</v>
      </c>
      <c r="C489" t="s">
        <v>3</v>
      </c>
      <c r="D489" t="s">
        <v>1531</v>
      </c>
      <c r="E489" t="s">
        <v>16</v>
      </c>
      <c r="F489">
        <v>1</v>
      </c>
    </row>
    <row r="490" spans="1:6">
      <c r="A490" t="s">
        <v>1573</v>
      </c>
      <c r="B490" t="s">
        <v>150</v>
      </c>
      <c r="C490" t="s">
        <v>5</v>
      </c>
      <c r="D490" t="s">
        <v>1563</v>
      </c>
      <c r="E490" t="s">
        <v>6</v>
      </c>
      <c r="F490">
        <v>17</v>
      </c>
    </row>
    <row r="491" spans="1:6">
      <c r="A491" t="s">
        <v>1573</v>
      </c>
      <c r="B491" t="s">
        <v>150</v>
      </c>
      <c r="C491" t="s">
        <v>5</v>
      </c>
      <c r="D491" t="s">
        <v>1563</v>
      </c>
      <c r="E491" t="s">
        <v>6</v>
      </c>
      <c r="F491">
        <v>1</v>
      </c>
    </row>
    <row r="492" spans="1:6">
      <c r="A492" t="s">
        <v>1573</v>
      </c>
      <c r="B492" t="s">
        <v>150</v>
      </c>
      <c r="C492" t="s">
        <v>5</v>
      </c>
      <c r="D492" t="s">
        <v>1564</v>
      </c>
      <c r="E492" t="s">
        <v>21</v>
      </c>
      <c r="F492">
        <v>1</v>
      </c>
    </row>
    <row r="493" spans="1:6">
      <c r="A493" t="s">
        <v>1573</v>
      </c>
      <c r="B493" t="s">
        <v>150</v>
      </c>
      <c r="C493" t="s">
        <v>5</v>
      </c>
      <c r="D493" t="s">
        <v>1564</v>
      </c>
      <c r="E493" t="s">
        <v>6</v>
      </c>
      <c r="F493">
        <v>1</v>
      </c>
    </row>
    <row r="494" spans="1:6">
      <c r="A494" t="s">
        <v>1573</v>
      </c>
      <c r="B494" t="s">
        <v>150</v>
      </c>
      <c r="C494" t="s">
        <v>7</v>
      </c>
      <c r="D494" t="s">
        <v>1563</v>
      </c>
      <c r="E494" t="s">
        <v>8</v>
      </c>
      <c r="F494">
        <v>4</v>
      </c>
    </row>
    <row r="495" spans="1:6">
      <c r="A495" t="s">
        <v>1573</v>
      </c>
      <c r="B495" t="s">
        <v>150</v>
      </c>
      <c r="C495" t="s">
        <v>7</v>
      </c>
      <c r="D495" t="s">
        <v>1563</v>
      </c>
      <c r="E495" t="s">
        <v>8</v>
      </c>
      <c r="F495">
        <v>1</v>
      </c>
    </row>
    <row r="496" spans="1:6">
      <c r="A496" t="s">
        <v>1573</v>
      </c>
      <c r="B496" t="s">
        <v>150</v>
      </c>
      <c r="C496" t="s">
        <v>7</v>
      </c>
      <c r="D496" t="s">
        <v>1563</v>
      </c>
      <c r="E496" t="s">
        <v>9</v>
      </c>
      <c r="F496">
        <v>3</v>
      </c>
    </row>
    <row r="497" spans="1:6">
      <c r="A497" t="s">
        <v>1573</v>
      </c>
      <c r="B497" t="s">
        <v>150</v>
      </c>
      <c r="C497" t="s">
        <v>7</v>
      </c>
      <c r="D497" t="s">
        <v>1563</v>
      </c>
      <c r="E497" t="s">
        <v>58</v>
      </c>
      <c r="F497">
        <v>5</v>
      </c>
    </row>
    <row r="498" spans="1:6">
      <c r="A498" t="s">
        <v>1573</v>
      </c>
      <c r="B498" t="s">
        <v>150</v>
      </c>
      <c r="C498" t="s">
        <v>7</v>
      </c>
      <c r="D498" t="s">
        <v>1563</v>
      </c>
      <c r="E498" t="s">
        <v>28</v>
      </c>
      <c r="F498">
        <v>1</v>
      </c>
    </row>
    <row r="499" spans="1:6">
      <c r="A499" t="s">
        <v>1573</v>
      </c>
      <c r="B499" t="s">
        <v>150</v>
      </c>
      <c r="C499" t="s">
        <v>7</v>
      </c>
      <c r="D499" t="s">
        <v>1563</v>
      </c>
      <c r="E499" t="s">
        <v>36</v>
      </c>
      <c r="F499">
        <v>1</v>
      </c>
    </row>
    <row r="500" spans="1:6">
      <c r="A500" t="s">
        <v>1573</v>
      </c>
      <c r="B500" t="s">
        <v>150</v>
      </c>
      <c r="C500" t="s">
        <v>7</v>
      </c>
      <c r="D500" t="s">
        <v>1564</v>
      </c>
      <c r="E500" t="s">
        <v>11</v>
      </c>
      <c r="F500">
        <v>1</v>
      </c>
    </row>
    <row r="501" spans="1:6">
      <c r="A501" t="s">
        <v>1573</v>
      </c>
      <c r="B501" t="s">
        <v>150</v>
      </c>
      <c r="C501" t="s">
        <v>7</v>
      </c>
      <c r="D501" t="s">
        <v>1564</v>
      </c>
      <c r="E501" t="s">
        <v>28</v>
      </c>
      <c r="F501">
        <v>1</v>
      </c>
    </row>
    <row r="502" spans="1:6">
      <c r="A502" t="s">
        <v>1573</v>
      </c>
      <c r="B502" t="s">
        <v>150</v>
      </c>
      <c r="C502" t="s">
        <v>7</v>
      </c>
      <c r="D502" t="s">
        <v>1564</v>
      </c>
      <c r="E502" t="s">
        <v>60</v>
      </c>
      <c r="F502">
        <v>1</v>
      </c>
    </row>
    <row r="503" spans="1:6">
      <c r="A503" t="s">
        <v>1573</v>
      </c>
      <c r="B503" t="s">
        <v>150</v>
      </c>
      <c r="C503" t="s">
        <v>7</v>
      </c>
      <c r="D503" t="s">
        <v>1564</v>
      </c>
      <c r="E503" t="s">
        <v>30</v>
      </c>
      <c r="F503">
        <v>2</v>
      </c>
    </row>
    <row r="504" spans="1:6">
      <c r="A504" t="s">
        <v>1573</v>
      </c>
      <c r="B504" t="s">
        <v>150</v>
      </c>
      <c r="C504" t="s">
        <v>7</v>
      </c>
      <c r="D504" t="s">
        <v>1564</v>
      </c>
      <c r="E504" t="s">
        <v>15</v>
      </c>
      <c r="F504">
        <v>2</v>
      </c>
    </row>
    <row r="505" spans="1:6">
      <c r="A505" t="s">
        <v>1577</v>
      </c>
      <c r="B505" t="s">
        <v>153</v>
      </c>
      <c r="C505" t="s">
        <v>5</v>
      </c>
      <c r="D505" t="s">
        <v>1564</v>
      </c>
      <c r="E505" t="s">
        <v>6</v>
      </c>
      <c r="F505">
        <v>1</v>
      </c>
    </row>
    <row r="506" spans="1:6">
      <c r="A506" t="s">
        <v>1577</v>
      </c>
      <c r="B506" t="s">
        <v>154</v>
      </c>
      <c r="C506" t="s">
        <v>3</v>
      </c>
      <c r="D506" t="s">
        <v>1564</v>
      </c>
      <c r="E506" t="s">
        <v>100</v>
      </c>
      <c r="F506">
        <v>2</v>
      </c>
    </row>
    <row r="507" spans="1:6">
      <c r="A507" t="s">
        <v>1577</v>
      </c>
      <c r="B507" t="s">
        <v>154</v>
      </c>
      <c r="C507" t="s">
        <v>3</v>
      </c>
      <c r="D507" t="s">
        <v>1564</v>
      </c>
      <c r="E507" t="s">
        <v>151</v>
      </c>
      <c r="F507">
        <v>2</v>
      </c>
    </row>
    <row r="508" spans="1:6">
      <c r="A508" t="s">
        <v>1577</v>
      </c>
      <c r="B508" t="s">
        <v>155</v>
      </c>
      <c r="C508" t="s">
        <v>3</v>
      </c>
      <c r="D508" t="s">
        <v>1564</v>
      </c>
      <c r="E508" t="s">
        <v>100</v>
      </c>
      <c r="F508">
        <v>1</v>
      </c>
    </row>
    <row r="509" spans="1:6">
      <c r="A509" t="s">
        <v>1577</v>
      </c>
      <c r="B509" t="s">
        <v>155</v>
      </c>
      <c r="C509" t="s">
        <v>3</v>
      </c>
      <c r="D509" t="s">
        <v>1564</v>
      </c>
      <c r="E509" t="s">
        <v>42</v>
      </c>
      <c r="F509">
        <v>1</v>
      </c>
    </row>
    <row r="510" spans="1:6">
      <c r="A510" t="s">
        <v>1577</v>
      </c>
      <c r="B510" t="s">
        <v>155</v>
      </c>
      <c r="C510" t="s">
        <v>3</v>
      </c>
      <c r="D510" t="s">
        <v>1564</v>
      </c>
      <c r="E510" t="s">
        <v>151</v>
      </c>
      <c r="F510">
        <v>3</v>
      </c>
    </row>
    <row r="511" spans="1:6">
      <c r="A511" t="s">
        <v>1577</v>
      </c>
      <c r="B511" t="s">
        <v>155</v>
      </c>
      <c r="C511" t="s">
        <v>3</v>
      </c>
      <c r="D511" t="s">
        <v>1564</v>
      </c>
      <c r="E511" t="s">
        <v>129</v>
      </c>
      <c r="F511">
        <v>1</v>
      </c>
    </row>
    <row r="512" spans="1:6">
      <c r="A512" t="s">
        <v>1577</v>
      </c>
      <c r="B512" t="s">
        <v>155</v>
      </c>
      <c r="C512" t="s">
        <v>5</v>
      </c>
      <c r="D512" t="s">
        <v>1564</v>
      </c>
      <c r="E512" t="s">
        <v>6</v>
      </c>
      <c r="F512">
        <v>1</v>
      </c>
    </row>
    <row r="513" spans="1:6">
      <c r="A513" t="s">
        <v>1577</v>
      </c>
      <c r="B513" t="s">
        <v>155</v>
      </c>
      <c r="C513" t="s">
        <v>7</v>
      </c>
      <c r="D513" t="s">
        <v>1564</v>
      </c>
      <c r="E513" t="s">
        <v>12</v>
      </c>
      <c r="F513">
        <v>1</v>
      </c>
    </row>
    <row r="514" spans="1:6">
      <c r="A514" t="s">
        <v>1577</v>
      </c>
      <c r="B514" t="s">
        <v>155</v>
      </c>
      <c r="C514" t="s">
        <v>7</v>
      </c>
      <c r="D514" t="s">
        <v>1564</v>
      </c>
      <c r="E514" t="s">
        <v>13</v>
      </c>
      <c r="F514">
        <v>1</v>
      </c>
    </row>
    <row r="515" spans="1:6">
      <c r="A515" t="s">
        <v>1578</v>
      </c>
      <c r="B515" t="s">
        <v>158</v>
      </c>
      <c r="C515" t="s">
        <v>3</v>
      </c>
      <c r="D515" t="s">
        <v>1564</v>
      </c>
      <c r="E515" t="s">
        <v>4</v>
      </c>
      <c r="F515">
        <v>1</v>
      </c>
    </row>
    <row r="516" spans="1:6">
      <c r="A516" t="s">
        <v>1578</v>
      </c>
      <c r="B516" t="s">
        <v>159</v>
      </c>
      <c r="C516" t="s">
        <v>3</v>
      </c>
      <c r="D516" t="s">
        <v>1564</v>
      </c>
      <c r="E516" t="s">
        <v>42</v>
      </c>
      <c r="F516">
        <v>1</v>
      </c>
    </row>
    <row r="517" spans="1:6">
      <c r="A517" t="s">
        <v>1578</v>
      </c>
      <c r="B517" t="s">
        <v>159</v>
      </c>
      <c r="C517" t="s">
        <v>3</v>
      </c>
      <c r="D517" t="s">
        <v>1564</v>
      </c>
      <c r="E517" t="s">
        <v>4</v>
      </c>
      <c r="F517">
        <v>1</v>
      </c>
    </row>
    <row r="518" spans="1:6">
      <c r="A518" t="s">
        <v>1578</v>
      </c>
      <c r="B518" t="s">
        <v>159</v>
      </c>
      <c r="C518" t="s">
        <v>3</v>
      </c>
      <c r="D518" t="s">
        <v>1564</v>
      </c>
      <c r="E518" t="s">
        <v>16</v>
      </c>
      <c r="F518">
        <v>3</v>
      </c>
    </row>
    <row r="519" spans="1:6">
      <c r="A519" t="s">
        <v>1578</v>
      </c>
      <c r="B519" t="s">
        <v>159</v>
      </c>
      <c r="C519" t="s">
        <v>5</v>
      </c>
      <c r="D519" t="s">
        <v>1564</v>
      </c>
      <c r="E519" t="s">
        <v>21</v>
      </c>
      <c r="F519">
        <v>1</v>
      </c>
    </row>
    <row r="520" spans="1:6">
      <c r="A520" t="s">
        <v>1578</v>
      </c>
      <c r="B520" t="s">
        <v>159</v>
      </c>
      <c r="C520" t="s">
        <v>7</v>
      </c>
      <c r="D520" t="s">
        <v>1564</v>
      </c>
      <c r="E520" t="s">
        <v>11</v>
      </c>
      <c r="F520">
        <v>1</v>
      </c>
    </row>
    <row r="521" spans="1:6">
      <c r="A521" t="s">
        <v>1578</v>
      </c>
      <c r="B521" t="s">
        <v>159</v>
      </c>
      <c r="C521" t="s">
        <v>7</v>
      </c>
      <c r="D521" t="s">
        <v>1564</v>
      </c>
      <c r="E521" t="s">
        <v>15</v>
      </c>
      <c r="F521">
        <v>1</v>
      </c>
    </row>
    <row r="522" spans="1:6">
      <c r="A522" t="s">
        <v>1578</v>
      </c>
      <c r="B522" t="s">
        <v>160</v>
      </c>
      <c r="C522" t="s">
        <v>3</v>
      </c>
      <c r="D522" t="s">
        <v>1563</v>
      </c>
      <c r="E522" t="s">
        <v>4</v>
      </c>
      <c r="F522">
        <v>1</v>
      </c>
    </row>
    <row r="523" spans="1:6">
      <c r="A523" t="s">
        <v>1578</v>
      </c>
      <c r="B523" t="s">
        <v>160</v>
      </c>
      <c r="C523" t="s">
        <v>3</v>
      </c>
      <c r="D523" t="s">
        <v>1564</v>
      </c>
      <c r="E523" t="s">
        <v>4</v>
      </c>
      <c r="F523">
        <v>2</v>
      </c>
    </row>
    <row r="524" spans="1:6">
      <c r="A524" t="s">
        <v>1578</v>
      </c>
      <c r="B524" t="s">
        <v>160</v>
      </c>
      <c r="C524" t="s">
        <v>3</v>
      </c>
      <c r="D524" t="s">
        <v>1564</v>
      </c>
      <c r="E524" t="s">
        <v>4</v>
      </c>
      <c r="F524">
        <v>2</v>
      </c>
    </row>
    <row r="525" spans="1:6">
      <c r="A525" t="s">
        <v>1578</v>
      </c>
      <c r="B525" t="s">
        <v>160</v>
      </c>
      <c r="C525" t="s">
        <v>7</v>
      </c>
      <c r="D525" t="s">
        <v>1564</v>
      </c>
      <c r="E525" t="s">
        <v>18</v>
      </c>
      <c r="F525">
        <v>2</v>
      </c>
    </row>
    <row r="526" spans="1:6">
      <c r="A526" t="s">
        <v>1578</v>
      </c>
      <c r="B526" t="s">
        <v>160</v>
      </c>
      <c r="C526" t="s">
        <v>7</v>
      </c>
      <c r="D526" t="s">
        <v>1564</v>
      </c>
      <c r="E526" t="s">
        <v>9</v>
      </c>
      <c r="F526">
        <v>1</v>
      </c>
    </row>
    <row r="527" spans="1:6">
      <c r="A527" t="s">
        <v>1578</v>
      </c>
      <c r="B527" t="s">
        <v>160</v>
      </c>
      <c r="C527" t="s">
        <v>7</v>
      </c>
      <c r="D527" t="s">
        <v>1564</v>
      </c>
      <c r="E527" t="s">
        <v>13</v>
      </c>
      <c r="F527">
        <v>1</v>
      </c>
    </row>
    <row r="528" spans="1:6">
      <c r="A528" t="s">
        <v>1578</v>
      </c>
      <c r="B528" t="s">
        <v>161</v>
      </c>
      <c r="C528" t="s">
        <v>7</v>
      </c>
      <c r="D528" t="s">
        <v>1564</v>
      </c>
      <c r="E528" t="s">
        <v>43</v>
      </c>
      <c r="F528">
        <v>1</v>
      </c>
    </row>
    <row r="529" spans="1:6">
      <c r="A529" t="s">
        <v>1578</v>
      </c>
      <c r="B529" t="s">
        <v>162</v>
      </c>
      <c r="C529" t="s">
        <v>3</v>
      </c>
      <c r="D529" t="s">
        <v>1563</v>
      </c>
      <c r="E529" t="s">
        <v>4</v>
      </c>
      <c r="F529">
        <v>1</v>
      </c>
    </row>
    <row r="530" spans="1:6">
      <c r="A530" t="s">
        <v>1578</v>
      </c>
      <c r="B530" t="s">
        <v>162</v>
      </c>
      <c r="C530" t="s">
        <v>3</v>
      </c>
      <c r="D530" t="s">
        <v>1564</v>
      </c>
      <c r="E530" t="s">
        <v>16</v>
      </c>
      <c r="F530">
        <v>2</v>
      </c>
    </row>
    <row r="531" spans="1:6">
      <c r="A531" t="s">
        <v>1578</v>
      </c>
      <c r="B531" t="s">
        <v>163</v>
      </c>
      <c r="C531" t="s">
        <v>3</v>
      </c>
      <c r="D531" t="s">
        <v>1564</v>
      </c>
      <c r="E531" t="s">
        <v>4</v>
      </c>
      <c r="F531">
        <v>1</v>
      </c>
    </row>
    <row r="532" spans="1:6">
      <c r="A532" t="s">
        <v>1578</v>
      </c>
      <c r="B532" t="s">
        <v>164</v>
      </c>
      <c r="C532" t="s">
        <v>7</v>
      </c>
      <c r="D532" t="s">
        <v>1564</v>
      </c>
      <c r="E532" t="s">
        <v>87</v>
      </c>
      <c r="F532">
        <v>1</v>
      </c>
    </row>
    <row r="533" spans="1:6">
      <c r="A533" t="s">
        <v>1578</v>
      </c>
      <c r="B533" t="s">
        <v>165</v>
      </c>
      <c r="C533" t="s">
        <v>3</v>
      </c>
      <c r="D533" t="s">
        <v>1563</v>
      </c>
      <c r="E533" t="s">
        <v>4</v>
      </c>
      <c r="F533">
        <v>1</v>
      </c>
    </row>
    <row r="534" spans="1:6">
      <c r="A534" t="s">
        <v>1578</v>
      </c>
      <c r="B534" t="s">
        <v>166</v>
      </c>
      <c r="C534" t="s">
        <v>3</v>
      </c>
      <c r="D534" t="s">
        <v>1564</v>
      </c>
      <c r="E534" t="s">
        <v>16</v>
      </c>
      <c r="F534">
        <v>1</v>
      </c>
    </row>
    <row r="535" spans="1:6">
      <c r="A535" t="s">
        <v>1578</v>
      </c>
      <c r="B535" t="s">
        <v>166</v>
      </c>
      <c r="C535" t="s">
        <v>7</v>
      </c>
      <c r="D535" t="s">
        <v>1564</v>
      </c>
      <c r="E535" t="s">
        <v>28</v>
      </c>
      <c r="F535">
        <v>1</v>
      </c>
    </row>
    <row r="536" spans="1:6">
      <c r="A536" t="s">
        <v>1578</v>
      </c>
      <c r="B536" t="s">
        <v>166</v>
      </c>
      <c r="C536" t="s">
        <v>7</v>
      </c>
      <c r="D536" t="s">
        <v>1564</v>
      </c>
      <c r="E536" t="s">
        <v>60</v>
      </c>
      <c r="F536">
        <v>1</v>
      </c>
    </row>
    <row r="537" spans="1:6">
      <c r="A537" t="s">
        <v>1578</v>
      </c>
      <c r="B537" t="s">
        <v>166</v>
      </c>
      <c r="C537" t="s">
        <v>7</v>
      </c>
      <c r="D537" t="s">
        <v>1564</v>
      </c>
      <c r="E537" t="s">
        <v>43</v>
      </c>
      <c r="F537">
        <v>1</v>
      </c>
    </row>
    <row r="538" spans="1:6">
      <c r="A538" t="s">
        <v>1578</v>
      </c>
      <c r="B538" t="s">
        <v>166</v>
      </c>
      <c r="C538" t="s">
        <v>7</v>
      </c>
      <c r="D538" t="s">
        <v>1564</v>
      </c>
      <c r="E538" t="s">
        <v>25</v>
      </c>
      <c r="F538">
        <v>1</v>
      </c>
    </row>
    <row r="539" spans="1:6">
      <c r="A539" t="s">
        <v>1204</v>
      </c>
      <c r="B539" t="s">
        <v>168</v>
      </c>
      <c r="C539" t="s">
        <v>5</v>
      </c>
      <c r="D539" t="s">
        <v>1563</v>
      </c>
      <c r="E539" t="s">
        <v>6</v>
      </c>
      <c r="F539">
        <v>2</v>
      </c>
    </row>
    <row r="540" spans="1:6">
      <c r="A540" t="s">
        <v>1204</v>
      </c>
      <c r="B540" t="s">
        <v>169</v>
      </c>
      <c r="C540" t="s">
        <v>5</v>
      </c>
      <c r="D540" t="s">
        <v>1564</v>
      </c>
      <c r="E540" t="s">
        <v>21</v>
      </c>
      <c r="F540">
        <v>1</v>
      </c>
    </row>
    <row r="541" spans="1:6">
      <c r="A541" t="s">
        <v>1204</v>
      </c>
      <c r="B541" t="s">
        <v>170</v>
      </c>
      <c r="C541" t="s">
        <v>5</v>
      </c>
      <c r="D541" t="s">
        <v>1564</v>
      </c>
      <c r="E541" t="s">
        <v>21</v>
      </c>
      <c r="F541">
        <v>3</v>
      </c>
    </row>
    <row r="542" spans="1:6">
      <c r="A542" t="s">
        <v>1204</v>
      </c>
      <c r="B542" t="s">
        <v>170</v>
      </c>
      <c r="C542" t="s">
        <v>5</v>
      </c>
      <c r="D542" t="s">
        <v>1564</v>
      </c>
      <c r="E542" t="s">
        <v>6</v>
      </c>
      <c r="F542">
        <v>1</v>
      </c>
    </row>
    <row r="543" spans="1:6">
      <c r="A543" t="s">
        <v>1204</v>
      </c>
      <c r="B543" t="s">
        <v>171</v>
      </c>
      <c r="C543" t="s">
        <v>7</v>
      </c>
      <c r="D543" t="s">
        <v>1564</v>
      </c>
      <c r="E543" t="s">
        <v>25</v>
      </c>
      <c r="F543">
        <v>1</v>
      </c>
    </row>
    <row r="544" spans="1:6">
      <c r="A544" t="s">
        <v>1204</v>
      </c>
      <c r="B544" t="s">
        <v>172</v>
      </c>
      <c r="C544" t="s">
        <v>3</v>
      </c>
      <c r="D544" t="s">
        <v>1563</v>
      </c>
      <c r="E544" t="s">
        <v>4</v>
      </c>
      <c r="F544">
        <v>1</v>
      </c>
    </row>
    <row r="545" spans="1:6">
      <c r="A545" t="s">
        <v>1204</v>
      </c>
      <c r="B545" t="s">
        <v>172</v>
      </c>
      <c r="C545" t="s">
        <v>3</v>
      </c>
      <c r="D545" t="s">
        <v>1564</v>
      </c>
      <c r="E545" t="s">
        <v>4</v>
      </c>
      <c r="F545">
        <v>1</v>
      </c>
    </row>
    <row r="546" spans="1:6">
      <c r="A546" t="s">
        <v>1204</v>
      </c>
      <c r="B546" t="s">
        <v>172</v>
      </c>
      <c r="C546" t="s">
        <v>3</v>
      </c>
      <c r="D546" t="s">
        <v>1564</v>
      </c>
      <c r="E546" t="s">
        <v>4</v>
      </c>
      <c r="F546">
        <v>1</v>
      </c>
    </row>
    <row r="547" spans="1:6">
      <c r="A547" t="s">
        <v>1204</v>
      </c>
      <c r="B547" t="s">
        <v>172</v>
      </c>
      <c r="C547" t="s">
        <v>5</v>
      </c>
      <c r="D547" t="s">
        <v>1563</v>
      </c>
      <c r="E547" t="s">
        <v>6</v>
      </c>
      <c r="F547">
        <v>3</v>
      </c>
    </row>
    <row r="548" spans="1:6">
      <c r="A548" t="s">
        <v>1204</v>
      </c>
      <c r="B548" t="s">
        <v>173</v>
      </c>
      <c r="C548" t="s">
        <v>3</v>
      </c>
      <c r="D548" t="s">
        <v>1563</v>
      </c>
      <c r="E548" t="s">
        <v>4</v>
      </c>
      <c r="F548">
        <v>2</v>
      </c>
    </row>
    <row r="549" spans="1:6">
      <c r="A549" t="s">
        <v>1204</v>
      </c>
      <c r="B549" t="s">
        <v>173</v>
      </c>
      <c r="C549" t="s">
        <v>3</v>
      </c>
      <c r="D549" t="s">
        <v>1564</v>
      </c>
      <c r="E549" t="s">
        <v>4</v>
      </c>
      <c r="F549">
        <v>1</v>
      </c>
    </row>
    <row r="550" spans="1:6">
      <c r="A550" t="s">
        <v>1204</v>
      </c>
      <c r="B550" t="s">
        <v>173</v>
      </c>
      <c r="C550" t="s">
        <v>3</v>
      </c>
      <c r="D550" t="s">
        <v>1564</v>
      </c>
      <c r="E550" t="s">
        <v>4</v>
      </c>
      <c r="F550">
        <v>2</v>
      </c>
    </row>
    <row r="551" spans="1:6">
      <c r="A551" t="s">
        <v>1204</v>
      </c>
      <c r="B551" t="s">
        <v>173</v>
      </c>
      <c r="C551" t="s">
        <v>5</v>
      </c>
      <c r="D551" t="s">
        <v>1563</v>
      </c>
      <c r="E551" t="s">
        <v>6</v>
      </c>
      <c r="F551">
        <v>1</v>
      </c>
    </row>
    <row r="552" spans="1:6">
      <c r="A552" t="s">
        <v>1204</v>
      </c>
      <c r="B552" t="s">
        <v>173</v>
      </c>
      <c r="C552" t="s">
        <v>5</v>
      </c>
      <c r="D552" t="s">
        <v>1564</v>
      </c>
      <c r="E552" t="s">
        <v>6</v>
      </c>
      <c r="F552">
        <v>2</v>
      </c>
    </row>
    <row r="553" spans="1:6">
      <c r="A553" t="s">
        <v>1204</v>
      </c>
      <c r="B553" t="s">
        <v>173</v>
      </c>
      <c r="C553" t="s">
        <v>7</v>
      </c>
      <c r="D553" t="s">
        <v>1563</v>
      </c>
      <c r="E553" t="s">
        <v>11</v>
      </c>
      <c r="F553">
        <v>1</v>
      </c>
    </row>
    <row r="554" spans="1:6">
      <c r="A554" t="s">
        <v>1204</v>
      </c>
      <c r="B554" t="s">
        <v>173</v>
      </c>
      <c r="C554" t="s">
        <v>7</v>
      </c>
      <c r="D554" t="s">
        <v>1563</v>
      </c>
      <c r="E554" t="s">
        <v>9</v>
      </c>
      <c r="F554">
        <v>1</v>
      </c>
    </row>
    <row r="555" spans="1:6">
      <c r="A555" t="s">
        <v>1204</v>
      </c>
      <c r="B555" t="s">
        <v>173</v>
      </c>
      <c r="C555" t="s">
        <v>7</v>
      </c>
      <c r="D555" t="s">
        <v>1563</v>
      </c>
      <c r="E555" t="s">
        <v>58</v>
      </c>
      <c r="F555">
        <v>1</v>
      </c>
    </row>
    <row r="556" spans="1:6">
      <c r="A556" t="s">
        <v>1204</v>
      </c>
      <c r="B556" t="s">
        <v>173</v>
      </c>
      <c r="C556" t="s">
        <v>7</v>
      </c>
      <c r="D556" t="s">
        <v>1563</v>
      </c>
      <c r="E556" t="s">
        <v>28</v>
      </c>
      <c r="F556">
        <v>3</v>
      </c>
    </row>
    <row r="557" spans="1:6">
      <c r="A557" t="s">
        <v>1204</v>
      </c>
      <c r="B557" t="s">
        <v>173</v>
      </c>
      <c r="C557" t="s">
        <v>7</v>
      </c>
      <c r="D557" t="s">
        <v>1563</v>
      </c>
      <c r="E557" t="s">
        <v>1575</v>
      </c>
      <c r="F557">
        <v>1</v>
      </c>
    </row>
    <row r="558" spans="1:6">
      <c r="A558" t="s">
        <v>1204</v>
      </c>
      <c r="B558" t="s">
        <v>173</v>
      </c>
      <c r="C558" t="s">
        <v>7</v>
      </c>
      <c r="D558" t="s">
        <v>1563</v>
      </c>
      <c r="E558" t="s">
        <v>62</v>
      </c>
      <c r="F558">
        <v>1</v>
      </c>
    </row>
    <row r="559" spans="1:6">
      <c r="A559" t="s">
        <v>1204</v>
      </c>
      <c r="B559" t="s">
        <v>173</v>
      </c>
      <c r="C559" t="s">
        <v>7</v>
      </c>
      <c r="D559" t="s">
        <v>1564</v>
      </c>
      <c r="E559" t="s">
        <v>11</v>
      </c>
      <c r="F559">
        <v>4</v>
      </c>
    </row>
    <row r="560" spans="1:6">
      <c r="A560" t="s">
        <v>1204</v>
      </c>
      <c r="B560" t="s">
        <v>173</v>
      </c>
      <c r="C560" t="s">
        <v>7</v>
      </c>
      <c r="D560" t="s">
        <v>1564</v>
      </c>
      <c r="E560" t="s">
        <v>18</v>
      </c>
      <c r="F560">
        <v>2</v>
      </c>
    </row>
    <row r="561" spans="1:6">
      <c r="A561" t="s">
        <v>1204</v>
      </c>
      <c r="B561" t="s">
        <v>173</v>
      </c>
      <c r="C561" t="s">
        <v>7</v>
      </c>
      <c r="D561" t="s">
        <v>1564</v>
      </c>
      <c r="E561" t="s">
        <v>52</v>
      </c>
      <c r="F561">
        <v>1</v>
      </c>
    </row>
    <row r="562" spans="1:6">
      <c r="A562" t="s">
        <v>1204</v>
      </c>
      <c r="B562" t="s">
        <v>173</v>
      </c>
      <c r="C562" t="s">
        <v>7</v>
      </c>
      <c r="D562" t="s">
        <v>1564</v>
      </c>
      <c r="E562" t="s">
        <v>63</v>
      </c>
      <c r="F562">
        <v>1</v>
      </c>
    </row>
    <row r="563" spans="1:6">
      <c r="A563" t="s">
        <v>1204</v>
      </c>
      <c r="B563" t="s">
        <v>173</v>
      </c>
      <c r="C563" t="s">
        <v>7</v>
      </c>
      <c r="D563" t="s">
        <v>1564</v>
      </c>
      <c r="E563" t="s">
        <v>14</v>
      </c>
      <c r="F563">
        <v>1</v>
      </c>
    </row>
    <row r="564" spans="1:6">
      <c r="A564" t="s">
        <v>1204</v>
      </c>
      <c r="B564" t="s">
        <v>173</v>
      </c>
      <c r="C564" t="s">
        <v>7</v>
      </c>
      <c r="D564" t="s">
        <v>1564</v>
      </c>
      <c r="E564" t="s">
        <v>28</v>
      </c>
      <c r="F564">
        <v>1</v>
      </c>
    </row>
    <row r="565" spans="1:6">
      <c r="A565" t="s">
        <v>1204</v>
      </c>
      <c r="B565" t="s">
        <v>173</v>
      </c>
      <c r="C565" t="s">
        <v>7</v>
      </c>
      <c r="D565" t="s">
        <v>1564</v>
      </c>
      <c r="E565" t="s">
        <v>60</v>
      </c>
      <c r="F565">
        <v>2</v>
      </c>
    </row>
    <row r="566" spans="1:6">
      <c r="A566" t="s">
        <v>1204</v>
      </c>
      <c r="B566" t="s">
        <v>173</v>
      </c>
      <c r="C566" t="s">
        <v>7</v>
      </c>
      <c r="D566" t="s">
        <v>1564</v>
      </c>
      <c r="E566" t="s">
        <v>43</v>
      </c>
      <c r="F566">
        <v>1</v>
      </c>
    </row>
    <row r="567" spans="1:6">
      <c r="A567" t="s">
        <v>1204</v>
      </c>
      <c r="B567" t="s">
        <v>173</v>
      </c>
      <c r="C567" t="s">
        <v>7</v>
      </c>
      <c r="D567" t="s">
        <v>1564</v>
      </c>
      <c r="E567" t="s">
        <v>47</v>
      </c>
      <c r="F567">
        <v>1</v>
      </c>
    </row>
    <row r="568" spans="1:6">
      <c r="A568" t="s">
        <v>1204</v>
      </c>
      <c r="B568" t="s">
        <v>173</v>
      </c>
      <c r="C568" t="s">
        <v>7</v>
      </c>
      <c r="D568" t="s">
        <v>1564</v>
      </c>
      <c r="E568" t="s">
        <v>36</v>
      </c>
      <c r="F568">
        <v>1</v>
      </c>
    </row>
    <row r="569" spans="1:6">
      <c r="A569" t="s">
        <v>1204</v>
      </c>
      <c r="B569" t="s">
        <v>173</v>
      </c>
      <c r="C569" t="s">
        <v>7</v>
      </c>
      <c r="D569" t="s">
        <v>1564</v>
      </c>
      <c r="E569" t="s">
        <v>15</v>
      </c>
      <c r="F569">
        <v>1</v>
      </c>
    </row>
    <row r="570" spans="1:6">
      <c r="A570" t="s">
        <v>1204</v>
      </c>
      <c r="B570" t="s">
        <v>174</v>
      </c>
      <c r="C570" t="s">
        <v>3</v>
      </c>
      <c r="D570" t="s">
        <v>1563</v>
      </c>
      <c r="E570" t="s">
        <v>42</v>
      </c>
      <c r="F570">
        <v>1</v>
      </c>
    </row>
    <row r="571" spans="1:6">
      <c r="A571" t="s">
        <v>1204</v>
      </c>
      <c r="B571" t="s">
        <v>174</v>
      </c>
      <c r="C571" t="s">
        <v>3</v>
      </c>
      <c r="D571" t="s">
        <v>1563</v>
      </c>
      <c r="E571" t="s">
        <v>4</v>
      </c>
      <c r="F571">
        <v>4</v>
      </c>
    </row>
    <row r="572" spans="1:6">
      <c r="A572" t="s">
        <v>1204</v>
      </c>
      <c r="B572" t="s">
        <v>174</v>
      </c>
      <c r="C572" t="s">
        <v>3</v>
      </c>
      <c r="D572" t="s">
        <v>1564</v>
      </c>
      <c r="E572" t="s">
        <v>42</v>
      </c>
      <c r="F572">
        <v>1</v>
      </c>
    </row>
    <row r="573" spans="1:6">
      <c r="A573" t="s">
        <v>1204</v>
      </c>
      <c r="B573" t="s">
        <v>174</v>
      </c>
      <c r="C573" t="s">
        <v>3</v>
      </c>
      <c r="D573" t="s">
        <v>1564</v>
      </c>
      <c r="E573" t="s">
        <v>4</v>
      </c>
      <c r="F573">
        <v>5</v>
      </c>
    </row>
    <row r="574" spans="1:6">
      <c r="A574" t="s">
        <v>1204</v>
      </c>
      <c r="B574" t="s">
        <v>174</v>
      </c>
      <c r="C574" t="s">
        <v>3</v>
      </c>
      <c r="D574" t="s">
        <v>1564</v>
      </c>
      <c r="E574" t="s">
        <v>16</v>
      </c>
      <c r="F574">
        <v>5</v>
      </c>
    </row>
    <row r="575" spans="1:6">
      <c r="A575" t="s">
        <v>1204</v>
      </c>
      <c r="B575" t="s">
        <v>174</v>
      </c>
      <c r="C575" t="s">
        <v>3</v>
      </c>
      <c r="D575" t="s">
        <v>1564</v>
      </c>
      <c r="E575" t="s">
        <v>16</v>
      </c>
      <c r="F575">
        <v>3</v>
      </c>
    </row>
    <row r="576" spans="1:6">
      <c r="A576" t="s">
        <v>1204</v>
      </c>
      <c r="B576" t="s">
        <v>174</v>
      </c>
      <c r="C576" t="s">
        <v>3</v>
      </c>
      <c r="D576" t="s">
        <v>1564</v>
      </c>
      <c r="E576" t="s">
        <v>151</v>
      </c>
      <c r="F576">
        <v>1</v>
      </c>
    </row>
    <row r="577" spans="1:6">
      <c r="A577" t="s">
        <v>1204</v>
      </c>
      <c r="B577" t="s">
        <v>174</v>
      </c>
      <c r="C577" t="s">
        <v>7</v>
      </c>
      <c r="D577" t="s">
        <v>1563</v>
      </c>
      <c r="E577" t="s">
        <v>9</v>
      </c>
      <c r="F577">
        <v>1</v>
      </c>
    </row>
    <row r="578" spans="1:6">
      <c r="A578" t="s">
        <v>1204</v>
      </c>
      <c r="B578" t="s">
        <v>174</v>
      </c>
      <c r="C578" t="s">
        <v>7</v>
      </c>
      <c r="D578" t="s">
        <v>1563</v>
      </c>
      <c r="E578" t="s">
        <v>175</v>
      </c>
      <c r="F578">
        <v>1</v>
      </c>
    </row>
    <row r="579" spans="1:6">
      <c r="A579" t="s">
        <v>1204</v>
      </c>
      <c r="B579" t="s">
        <v>174</v>
      </c>
      <c r="C579" t="s">
        <v>7</v>
      </c>
      <c r="D579" t="s">
        <v>1563</v>
      </c>
      <c r="E579" t="s">
        <v>60</v>
      </c>
      <c r="F579">
        <v>1</v>
      </c>
    </row>
    <row r="580" spans="1:6">
      <c r="A580" t="s">
        <v>1204</v>
      </c>
      <c r="B580" t="s">
        <v>174</v>
      </c>
      <c r="C580" t="s">
        <v>7</v>
      </c>
      <c r="D580" t="s">
        <v>1563</v>
      </c>
      <c r="E580" t="s">
        <v>47</v>
      </c>
      <c r="F580">
        <v>1</v>
      </c>
    </row>
    <row r="581" spans="1:6">
      <c r="A581" t="s">
        <v>1204</v>
      </c>
      <c r="B581" t="s">
        <v>174</v>
      </c>
      <c r="C581" t="s">
        <v>7</v>
      </c>
      <c r="D581" t="s">
        <v>1564</v>
      </c>
      <c r="E581" t="s">
        <v>13</v>
      </c>
      <c r="F581">
        <v>1</v>
      </c>
    </row>
    <row r="582" spans="1:6">
      <c r="A582" t="s">
        <v>1204</v>
      </c>
      <c r="B582" t="s">
        <v>174</v>
      </c>
      <c r="C582" t="s">
        <v>7</v>
      </c>
      <c r="D582" t="s">
        <v>1564</v>
      </c>
      <c r="E582" t="s">
        <v>63</v>
      </c>
      <c r="F582">
        <v>1</v>
      </c>
    </row>
    <row r="583" spans="1:6">
      <c r="A583" t="s">
        <v>1204</v>
      </c>
      <c r="B583" t="s">
        <v>174</v>
      </c>
      <c r="C583" t="s">
        <v>7</v>
      </c>
      <c r="D583" t="s">
        <v>1564</v>
      </c>
      <c r="E583" t="s">
        <v>14</v>
      </c>
      <c r="F583">
        <v>2</v>
      </c>
    </row>
    <row r="584" spans="1:6">
      <c r="A584" t="s">
        <v>1204</v>
      </c>
      <c r="B584" t="s">
        <v>174</v>
      </c>
      <c r="C584" t="s">
        <v>7</v>
      </c>
      <c r="D584" t="s">
        <v>1564</v>
      </c>
      <c r="E584" t="s">
        <v>28</v>
      </c>
      <c r="F584">
        <v>2</v>
      </c>
    </row>
    <row r="585" spans="1:6">
      <c r="A585" t="s">
        <v>1204</v>
      </c>
      <c r="B585" t="s">
        <v>174</v>
      </c>
      <c r="C585" t="s">
        <v>7</v>
      </c>
      <c r="D585" t="s">
        <v>1564</v>
      </c>
      <c r="E585" t="s">
        <v>43</v>
      </c>
      <c r="F585">
        <v>1</v>
      </c>
    </row>
    <row r="586" spans="1:6">
      <c r="A586" t="s">
        <v>1204</v>
      </c>
      <c r="B586" t="s">
        <v>176</v>
      </c>
      <c r="C586" t="s">
        <v>5</v>
      </c>
      <c r="D586" t="s">
        <v>1563</v>
      </c>
      <c r="E586" t="s">
        <v>6</v>
      </c>
      <c r="F586">
        <v>1</v>
      </c>
    </row>
    <row r="587" spans="1:6">
      <c r="A587" t="s">
        <v>1204</v>
      </c>
      <c r="B587" t="s">
        <v>176</v>
      </c>
      <c r="C587" t="s">
        <v>5</v>
      </c>
      <c r="D587" t="s">
        <v>1564</v>
      </c>
      <c r="E587" t="s">
        <v>21</v>
      </c>
      <c r="F587">
        <v>3</v>
      </c>
    </row>
    <row r="588" spans="1:6">
      <c r="A588" t="s">
        <v>1204</v>
      </c>
      <c r="B588" t="s">
        <v>176</v>
      </c>
      <c r="C588" t="s">
        <v>5</v>
      </c>
      <c r="D588" t="s">
        <v>1564</v>
      </c>
      <c r="E588" t="s">
        <v>6</v>
      </c>
      <c r="F588">
        <v>2</v>
      </c>
    </row>
    <row r="589" spans="1:6">
      <c r="A589" t="s">
        <v>1204</v>
      </c>
      <c r="B589" t="s">
        <v>176</v>
      </c>
      <c r="C589" t="s">
        <v>7</v>
      </c>
      <c r="D589" t="s">
        <v>1563</v>
      </c>
      <c r="E589" t="s">
        <v>10</v>
      </c>
      <c r="F589">
        <v>1</v>
      </c>
    </row>
    <row r="590" spans="1:6">
      <c r="A590" t="s">
        <v>1204</v>
      </c>
      <c r="B590" t="s">
        <v>177</v>
      </c>
      <c r="C590" t="s">
        <v>3</v>
      </c>
      <c r="D590" t="s">
        <v>1564</v>
      </c>
      <c r="E590" t="s">
        <v>4</v>
      </c>
      <c r="F590">
        <v>1</v>
      </c>
    </row>
    <row r="591" spans="1:6">
      <c r="A591" t="s">
        <v>1204</v>
      </c>
      <c r="B591" t="s">
        <v>178</v>
      </c>
      <c r="C591" t="s">
        <v>7</v>
      </c>
      <c r="D591" t="s">
        <v>1563</v>
      </c>
      <c r="E591" t="s">
        <v>8</v>
      </c>
      <c r="F591">
        <v>1</v>
      </c>
    </row>
    <row r="592" spans="1:6">
      <c r="A592" t="s">
        <v>1204</v>
      </c>
      <c r="B592" t="s">
        <v>179</v>
      </c>
      <c r="C592" t="s">
        <v>3</v>
      </c>
      <c r="D592" t="s">
        <v>1563</v>
      </c>
      <c r="E592" t="s">
        <v>4</v>
      </c>
      <c r="F592">
        <v>1</v>
      </c>
    </row>
    <row r="593" spans="1:6">
      <c r="A593" t="s">
        <v>1204</v>
      </c>
      <c r="B593" t="s">
        <v>179</v>
      </c>
      <c r="C593" t="s">
        <v>3</v>
      </c>
      <c r="D593" t="s">
        <v>1564</v>
      </c>
      <c r="E593" t="s">
        <v>4</v>
      </c>
      <c r="F593">
        <v>1</v>
      </c>
    </row>
    <row r="594" spans="1:6">
      <c r="A594" t="s">
        <v>1204</v>
      </c>
      <c r="B594" t="s">
        <v>179</v>
      </c>
      <c r="C594" t="s">
        <v>5</v>
      </c>
      <c r="D594" t="s">
        <v>1564</v>
      </c>
      <c r="E594" t="s">
        <v>21</v>
      </c>
      <c r="F594">
        <v>2</v>
      </c>
    </row>
    <row r="595" spans="1:6">
      <c r="A595" t="s">
        <v>1204</v>
      </c>
      <c r="B595" t="s">
        <v>179</v>
      </c>
      <c r="C595" t="s">
        <v>7</v>
      </c>
      <c r="D595" t="s">
        <v>1563</v>
      </c>
      <c r="E595" t="s">
        <v>58</v>
      </c>
      <c r="F595">
        <v>1</v>
      </c>
    </row>
    <row r="596" spans="1:6">
      <c r="A596" t="s">
        <v>1204</v>
      </c>
      <c r="B596" t="s">
        <v>179</v>
      </c>
      <c r="C596" t="s">
        <v>7</v>
      </c>
      <c r="D596" t="s">
        <v>1563</v>
      </c>
      <c r="E596" t="s">
        <v>47</v>
      </c>
      <c r="F596">
        <v>1</v>
      </c>
    </row>
    <row r="597" spans="1:6">
      <c r="A597" t="s">
        <v>1204</v>
      </c>
      <c r="B597" t="s">
        <v>179</v>
      </c>
      <c r="C597" t="s">
        <v>7</v>
      </c>
      <c r="D597" t="s">
        <v>1564</v>
      </c>
      <c r="E597" t="s">
        <v>11</v>
      </c>
      <c r="F597">
        <v>1</v>
      </c>
    </row>
    <row r="598" spans="1:6">
      <c r="A598" t="s">
        <v>1204</v>
      </c>
      <c r="B598" t="s">
        <v>179</v>
      </c>
      <c r="C598" t="s">
        <v>7</v>
      </c>
      <c r="D598" t="s">
        <v>1564</v>
      </c>
      <c r="E598" t="s">
        <v>11</v>
      </c>
      <c r="F598">
        <v>1</v>
      </c>
    </row>
    <row r="599" spans="1:6">
      <c r="A599" t="s">
        <v>1204</v>
      </c>
      <c r="B599" t="s">
        <v>179</v>
      </c>
      <c r="C599" t="s">
        <v>7</v>
      </c>
      <c r="D599" t="s">
        <v>1564</v>
      </c>
      <c r="E599" t="s">
        <v>52</v>
      </c>
      <c r="F599">
        <v>1</v>
      </c>
    </row>
    <row r="600" spans="1:6">
      <c r="A600" t="s">
        <v>1204</v>
      </c>
      <c r="B600" t="s">
        <v>179</v>
      </c>
      <c r="C600" t="s">
        <v>7</v>
      </c>
      <c r="D600" t="s">
        <v>1564</v>
      </c>
      <c r="E600" t="s">
        <v>28</v>
      </c>
      <c r="F600">
        <v>2</v>
      </c>
    </row>
    <row r="601" spans="1:6">
      <c r="A601" t="s">
        <v>1204</v>
      </c>
      <c r="B601" t="s">
        <v>179</v>
      </c>
      <c r="C601" t="s">
        <v>7</v>
      </c>
      <c r="D601" t="s">
        <v>1564</v>
      </c>
      <c r="E601" t="s">
        <v>32</v>
      </c>
      <c r="F601">
        <v>1</v>
      </c>
    </row>
    <row r="602" spans="1:6">
      <c r="A602" t="s">
        <v>1204</v>
      </c>
      <c r="B602" t="s">
        <v>179</v>
      </c>
      <c r="C602" t="s">
        <v>7</v>
      </c>
      <c r="D602" t="s">
        <v>1564</v>
      </c>
      <c r="E602" t="s">
        <v>43</v>
      </c>
      <c r="F602">
        <v>1</v>
      </c>
    </row>
    <row r="603" spans="1:6">
      <c r="A603" t="s">
        <v>1204</v>
      </c>
      <c r="B603" t="s">
        <v>179</v>
      </c>
      <c r="C603" t="s">
        <v>7</v>
      </c>
      <c r="D603" t="s">
        <v>1564</v>
      </c>
      <c r="E603" t="s">
        <v>15</v>
      </c>
      <c r="F603">
        <v>1</v>
      </c>
    </row>
    <row r="604" spans="1:6">
      <c r="A604" t="s">
        <v>1204</v>
      </c>
      <c r="B604" t="s">
        <v>180</v>
      </c>
      <c r="C604" t="s">
        <v>5</v>
      </c>
      <c r="D604" t="s">
        <v>1564</v>
      </c>
      <c r="E604" t="s">
        <v>6</v>
      </c>
      <c r="F604">
        <v>1</v>
      </c>
    </row>
    <row r="605" spans="1:6">
      <c r="A605" t="s">
        <v>1204</v>
      </c>
      <c r="B605" t="s">
        <v>181</v>
      </c>
      <c r="C605" t="s">
        <v>7</v>
      </c>
      <c r="D605" t="s">
        <v>1564</v>
      </c>
      <c r="E605" t="s">
        <v>60</v>
      </c>
      <c r="F605">
        <v>1</v>
      </c>
    </row>
    <row r="606" spans="1:6">
      <c r="A606" t="s">
        <v>1204</v>
      </c>
      <c r="B606" t="s">
        <v>182</v>
      </c>
      <c r="C606" t="s">
        <v>3</v>
      </c>
      <c r="D606" t="s">
        <v>1563</v>
      </c>
      <c r="E606" t="s">
        <v>16</v>
      </c>
      <c r="F606">
        <v>3</v>
      </c>
    </row>
    <row r="607" spans="1:6">
      <c r="A607" t="s">
        <v>1204</v>
      </c>
      <c r="B607" t="s">
        <v>182</v>
      </c>
      <c r="C607" t="s">
        <v>3</v>
      </c>
      <c r="D607" t="s">
        <v>1564</v>
      </c>
      <c r="E607" t="s">
        <v>100</v>
      </c>
      <c r="F607">
        <v>1</v>
      </c>
    </row>
    <row r="608" spans="1:6">
      <c r="A608" t="s">
        <v>1204</v>
      </c>
      <c r="B608" t="s">
        <v>182</v>
      </c>
      <c r="C608" t="s">
        <v>3</v>
      </c>
      <c r="D608" t="s">
        <v>1564</v>
      </c>
      <c r="E608" t="s">
        <v>4</v>
      </c>
      <c r="F608">
        <v>1</v>
      </c>
    </row>
    <row r="609" spans="1:6">
      <c r="A609" t="s">
        <v>1204</v>
      </c>
      <c r="B609" t="s">
        <v>182</v>
      </c>
      <c r="C609" t="s">
        <v>3</v>
      </c>
      <c r="D609" t="s">
        <v>1564</v>
      </c>
      <c r="E609" t="s">
        <v>4</v>
      </c>
      <c r="F609">
        <v>1</v>
      </c>
    </row>
    <row r="610" spans="1:6">
      <c r="A610" t="s">
        <v>1204</v>
      </c>
      <c r="B610" t="s">
        <v>182</v>
      </c>
      <c r="C610" t="s">
        <v>3</v>
      </c>
      <c r="D610" t="s">
        <v>1564</v>
      </c>
      <c r="E610" t="s">
        <v>16</v>
      </c>
      <c r="F610">
        <v>1</v>
      </c>
    </row>
    <row r="611" spans="1:6">
      <c r="A611" t="s">
        <v>1204</v>
      </c>
      <c r="B611" t="s">
        <v>182</v>
      </c>
      <c r="C611" t="s">
        <v>3</v>
      </c>
      <c r="D611" t="s">
        <v>1531</v>
      </c>
      <c r="E611" t="s">
        <v>42</v>
      </c>
      <c r="F611">
        <v>1</v>
      </c>
    </row>
    <row r="612" spans="1:6">
      <c r="A612" t="s">
        <v>1204</v>
      </c>
      <c r="B612" t="s">
        <v>183</v>
      </c>
      <c r="C612" t="s">
        <v>3</v>
      </c>
      <c r="D612" t="s">
        <v>1563</v>
      </c>
      <c r="E612" t="s">
        <v>42</v>
      </c>
      <c r="F612">
        <v>1</v>
      </c>
    </row>
    <row r="613" spans="1:6">
      <c r="A613" t="s">
        <v>1204</v>
      </c>
      <c r="B613" t="s">
        <v>183</v>
      </c>
      <c r="C613" t="s">
        <v>3</v>
      </c>
      <c r="D613" t="s">
        <v>1563</v>
      </c>
      <c r="E613" t="s">
        <v>4</v>
      </c>
      <c r="F613">
        <v>8</v>
      </c>
    </row>
    <row r="614" spans="1:6">
      <c r="A614" t="s">
        <v>1204</v>
      </c>
      <c r="B614" t="s">
        <v>183</v>
      </c>
      <c r="C614" t="s">
        <v>3</v>
      </c>
      <c r="D614" t="s">
        <v>1563</v>
      </c>
      <c r="E614" t="s">
        <v>4</v>
      </c>
      <c r="F614">
        <v>1</v>
      </c>
    </row>
    <row r="615" spans="1:6">
      <c r="A615" t="s">
        <v>1204</v>
      </c>
      <c r="B615" t="s">
        <v>183</v>
      </c>
      <c r="C615" t="s">
        <v>3</v>
      </c>
      <c r="D615" t="s">
        <v>1563</v>
      </c>
      <c r="E615" t="s">
        <v>16</v>
      </c>
      <c r="F615">
        <v>3</v>
      </c>
    </row>
    <row r="616" spans="1:6">
      <c r="A616" t="s">
        <v>1204</v>
      </c>
      <c r="B616" t="s">
        <v>183</v>
      </c>
      <c r="C616" t="s">
        <v>3</v>
      </c>
      <c r="D616" t="s">
        <v>1563</v>
      </c>
      <c r="E616" t="s">
        <v>16</v>
      </c>
      <c r="F616">
        <v>1</v>
      </c>
    </row>
    <row r="617" spans="1:6">
      <c r="A617" t="s">
        <v>1204</v>
      </c>
      <c r="B617" t="s">
        <v>183</v>
      </c>
      <c r="C617" t="s">
        <v>3</v>
      </c>
      <c r="D617" t="s">
        <v>1564</v>
      </c>
      <c r="E617" t="s">
        <v>42</v>
      </c>
      <c r="F617">
        <v>1</v>
      </c>
    </row>
    <row r="618" spans="1:6">
      <c r="A618" t="s">
        <v>1204</v>
      </c>
      <c r="B618" t="s">
        <v>183</v>
      </c>
      <c r="C618" t="s">
        <v>3</v>
      </c>
      <c r="D618" t="s">
        <v>1564</v>
      </c>
      <c r="E618" t="s">
        <v>4</v>
      </c>
      <c r="F618">
        <v>5</v>
      </c>
    </row>
    <row r="619" spans="1:6">
      <c r="A619" t="s">
        <v>1204</v>
      </c>
      <c r="B619" t="s">
        <v>183</v>
      </c>
      <c r="C619" t="s">
        <v>3</v>
      </c>
      <c r="D619" t="s">
        <v>1564</v>
      </c>
      <c r="E619" t="s">
        <v>4</v>
      </c>
      <c r="F619">
        <v>11</v>
      </c>
    </row>
    <row r="620" spans="1:6">
      <c r="A620" t="s">
        <v>1204</v>
      </c>
      <c r="B620" t="s">
        <v>183</v>
      </c>
      <c r="C620" t="s">
        <v>3</v>
      </c>
      <c r="D620" t="s">
        <v>1564</v>
      </c>
      <c r="E620" t="s">
        <v>16</v>
      </c>
      <c r="F620">
        <v>1</v>
      </c>
    </row>
    <row r="621" spans="1:6">
      <c r="A621" t="s">
        <v>1204</v>
      </c>
      <c r="B621" t="s">
        <v>183</v>
      </c>
      <c r="C621" t="s">
        <v>3</v>
      </c>
      <c r="D621" t="s">
        <v>1564</v>
      </c>
      <c r="E621" t="s">
        <v>16</v>
      </c>
      <c r="F621">
        <v>5</v>
      </c>
    </row>
    <row r="622" spans="1:6">
      <c r="A622" t="s">
        <v>1204</v>
      </c>
      <c r="B622" t="s">
        <v>183</v>
      </c>
      <c r="C622" t="s">
        <v>3</v>
      </c>
      <c r="D622" t="s">
        <v>1564</v>
      </c>
      <c r="E622" t="s">
        <v>16</v>
      </c>
      <c r="F622">
        <v>3</v>
      </c>
    </row>
    <row r="623" spans="1:6">
      <c r="A623" t="s">
        <v>1204</v>
      </c>
      <c r="B623" t="s">
        <v>183</v>
      </c>
      <c r="C623" t="s">
        <v>5</v>
      </c>
      <c r="D623" t="s">
        <v>1563</v>
      </c>
      <c r="E623" t="s">
        <v>6</v>
      </c>
      <c r="F623">
        <v>16</v>
      </c>
    </row>
    <row r="624" spans="1:6">
      <c r="A624" t="s">
        <v>1204</v>
      </c>
      <c r="B624" t="s">
        <v>183</v>
      </c>
      <c r="C624" t="s">
        <v>5</v>
      </c>
      <c r="D624" t="s">
        <v>1564</v>
      </c>
      <c r="E624" t="s">
        <v>21</v>
      </c>
      <c r="F624">
        <v>16</v>
      </c>
    </row>
    <row r="625" spans="1:6">
      <c r="A625" t="s">
        <v>1204</v>
      </c>
      <c r="B625" t="s">
        <v>183</v>
      </c>
      <c r="C625" t="s">
        <v>5</v>
      </c>
      <c r="D625" t="s">
        <v>1564</v>
      </c>
      <c r="E625" t="s">
        <v>6</v>
      </c>
      <c r="F625">
        <v>18</v>
      </c>
    </row>
    <row r="626" spans="1:6">
      <c r="A626" t="s">
        <v>1204</v>
      </c>
      <c r="B626" t="s">
        <v>183</v>
      </c>
      <c r="C626" t="s">
        <v>7</v>
      </c>
      <c r="D626" t="s">
        <v>1563</v>
      </c>
      <c r="E626" t="s">
        <v>11</v>
      </c>
      <c r="F626">
        <v>2</v>
      </c>
    </row>
    <row r="627" spans="1:6">
      <c r="A627" t="s">
        <v>1204</v>
      </c>
      <c r="B627" t="s">
        <v>183</v>
      </c>
      <c r="C627" t="s">
        <v>7</v>
      </c>
      <c r="D627" t="s">
        <v>1563</v>
      </c>
      <c r="E627" t="s">
        <v>8</v>
      </c>
      <c r="F627">
        <v>3</v>
      </c>
    </row>
    <row r="628" spans="1:6">
      <c r="A628" t="s">
        <v>1204</v>
      </c>
      <c r="B628" t="s">
        <v>183</v>
      </c>
      <c r="C628" t="s">
        <v>7</v>
      </c>
      <c r="D628" t="s">
        <v>1563</v>
      </c>
      <c r="E628" t="s">
        <v>18</v>
      </c>
      <c r="F628">
        <v>2</v>
      </c>
    </row>
    <row r="629" spans="1:6">
      <c r="A629" t="s">
        <v>1204</v>
      </c>
      <c r="B629" t="s">
        <v>183</v>
      </c>
      <c r="C629" t="s">
        <v>7</v>
      </c>
      <c r="D629" t="s">
        <v>1563</v>
      </c>
      <c r="E629" t="s">
        <v>10</v>
      </c>
      <c r="F629">
        <v>2</v>
      </c>
    </row>
    <row r="630" spans="1:6">
      <c r="A630" t="s">
        <v>1204</v>
      </c>
      <c r="B630" t="s">
        <v>183</v>
      </c>
      <c r="C630" t="s">
        <v>7</v>
      </c>
      <c r="D630" t="s">
        <v>1563</v>
      </c>
      <c r="E630" t="s">
        <v>28</v>
      </c>
      <c r="F630">
        <v>1</v>
      </c>
    </row>
    <row r="631" spans="1:6">
      <c r="A631" t="s">
        <v>1204</v>
      </c>
      <c r="B631" t="s">
        <v>183</v>
      </c>
      <c r="C631" t="s">
        <v>7</v>
      </c>
      <c r="D631" t="s">
        <v>1563</v>
      </c>
      <c r="E631" t="s">
        <v>32</v>
      </c>
      <c r="F631">
        <v>1</v>
      </c>
    </row>
    <row r="632" spans="1:6">
      <c r="A632" t="s">
        <v>1204</v>
      </c>
      <c r="B632" t="s">
        <v>183</v>
      </c>
      <c r="C632" t="s">
        <v>7</v>
      </c>
      <c r="D632" t="s">
        <v>1563</v>
      </c>
      <c r="E632" t="s">
        <v>60</v>
      </c>
      <c r="F632">
        <v>2</v>
      </c>
    </row>
    <row r="633" spans="1:6">
      <c r="A633" t="s">
        <v>1204</v>
      </c>
      <c r="B633" t="s">
        <v>183</v>
      </c>
      <c r="C633" t="s">
        <v>7</v>
      </c>
      <c r="D633" t="s">
        <v>1563</v>
      </c>
      <c r="E633" t="s">
        <v>1579</v>
      </c>
      <c r="F633">
        <v>1</v>
      </c>
    </row>
    <row r="634" spans="1:6">
      <c r="A634" t="s">
        <v>1204</v>
      </c>
      <c r="B634" t="s">
        <v>183</v>
      </c>
      <c r="C634" t="s">
        <v>7</v>
      </c>
      <c r="D634" t="s">
        <v>1563</v>
      </c>
      <c r="E634" t="s">
        <v>25</v>
      </c>
      <c r="F634">
        <v>1</v>
      </c>
    </row>
    <row r="635" spans="1:6">
      <c r="A635" t="s">
        <v>1204</v>
      </c>
      <c r="B635" t="s">
        <v>183</v>
      </c>
      <c r="C635" t="s">
        <v>7</v>
      </c>
      <c r="D635" t="s">
        <v>1563</v>
      </c>
      <c r="E635" t="s">
        <v>36</v>
      </c>
      <c r="F635">
        <v>1</v>
      </c>
    </row>
    <row r="636" spans="1:6">
      <c r="A636" t="s">
        <v>1204</v>
      </c>
      <c r="B636" t="s">
        <v>183</v>
      </c>
      <c r="C636" t="s">
        <v>7</v>
      </c>
      <c r="D636" t="s">
        <v>1563</v>
      </c>
      <c r="E636" t="s">
        <v>62</v>
      </c>
      <c r="F636">
        <v>1</v>
      </c>
    </row>
    <row r="637" spans="1:6">
      <c r="A637" t="s">
        <v>1204</v>
      </c>
      <c r="B637" t="s">
        <v>183</v>
      </c>
      <c r="C637" t="s">
        <v>7</v>
      </c>
      <c r="D637" t="s">
        <v>1564</v>
      </c>
      <c r="E637" t="s">
        <v>11</v>
      </c>
      <c r="F637">
        <v>6</v>
      </c>
    </row>
    <row r="638" spans="1:6">
      <c r="A638" t="s">
        <v>1204</v>
      </c>
      <c r="B638" t="s">
        <v>183</v>
      </c>
      <c r="C638" t="s">
        <v>7</v>
      </c>
      <c r="D638" t="s">
        <v>1564</v>
      </c>
      <c r="E638" t="s">
        <v>8</v>
      </c>
      <c r="F638">
        <v>4</v>
      </c>
    </row>
    <row r="639" spans="1:6">
      <c r="A639" t="s">
        <v>1204</v>
      </c>
      <c r="B639" t="s">
        <v>183</v>
      </c>
      <c r="C639" t="s">
        <v>7</v>
      </c>
      <c r="D639" t="s">
        <v>1564</v>
      </c>
      <c r="E639" t="s">
        <v>18</v>
      </c>
      <c r="F639">
        <v>2</v>
      </c>
    </row>
    <row r="640" spans="1:6">
      <c r="A640" t="s">
        <v>1204</v>
      </c>
      <c r="B640" t="s">
        <v>183</v>
      </c>
      <c r="C640" t="s">
        <v>7</v>
      </c>
      <c r="D640" t="s">
        <v>1564</v>
      </c>
      <c r="E640" t="s">
        <v>18</v>
      </c>
      <c r="F640">
        <v>1</v>
      </c>
    </row>
    <row r="641" spans="1:6">
      <c r="A641" t="s">
        <v>1204</v>
      </c>
      <c r="B641" t="s">
        <v>183</v>
      </c>
      <c r="C641" t="s">
        <v>7</v>
      </c>
      <c r="D641" t="s">
        <v>1564</v>
      </c>
      <c r="E641" t="s">
        <v>10</v>
      </c>
      <c r="F641">
        <v>1</v>
      </c>
    </row>
    <row r="642" spans="1:6">
      <c r="A642" t="s">
        <v>1204</v>
      </c>
      <c r="B642" t="s">
        <v>183</v>
      </c>
      <c r="C642" t="s">
        <v>7</v>
      </c>
      <c r="D642" t="s">
        <v>1564</v>
      </c>
      <c r="E642" t="s">
        <v>9</v>
      </c>
      <c r="F642">
        <v>2</v>
      </c>
    </row>
    <row r="643" spans="1:6">
      <c r="A643" t="s">
        <v>1204</v>
      </c>
      <c r="B643" t="s">
        <v>183</v>
      </c>
      <c r="C643" t="s">
        <v>7</v>
      </c>
      <c r="D643" t="s">
        <v>1564</v>
      </c>
      <c r="E643" t="s">
        <v>58</v>
      </c>
      <c r="F643">
        <v>1</v>
      </c>
    </row>
    <row r="644" spans="1:6">
      <c r="A644" t="s">
        <v>1204</v>
      </c>
      <c r="B644" t="s">
        <v>183</v>
      </c>
      <c r="C644" t="s">
        <v>7</v>
      </c>
      <c r="D644" t="s">
        <v>1564</v>
      </c>
      <c r="E644" t="s">
        <v>28</v>
      </c>
      <c r="F644">
        <v>1</v>
      </c>
    </row>
    <row r="645" spans="1:6">
      <c r="A645" t="s">
        <v>1204</v>
      </c>
      <c r="B645" t="s">
        <v>183</v>
      </c>
      <c r="C645" t="s">
        <v>7</v>
      </c>
      <c r="D645" t="s">
        <v>1564</v>
      </c>
      <c r="E645" t="s">
        <v>28</v>
      </c>
      <c r="F645">
        <v>7</v>
      </c>
    </row>
    <row r="646" spans="1:6">
      <c r="A646" t="s">
        <v>1204</v>
      </c>
      <c r="B646" t="s">
        <v>183</v>
      </c>
      <c r="C646" t="s">
        <v>7</v>
      </c>
      <c r="D646" t="s">
        <v>1564</v>
      </c>
      <c r="E646" t="s">
        <v>43</v>
      </c>
      <c r="F646">
        <v>1</v>
      </c>
    </row>
    <row r="647" spans="1:6">
      <c r="A647" t="s">
        <v>1204</v>
      </c>
      <c r="B647" t="s">
        <v>183</v>
      </c>
      <c r="C647" t="s">
        <v>7</v>
      </c>
      <c r="D647" t="s">
        <v>1564</v>
      </c>
      <c r="E647" t="s">
        <v>47</v>
      </c>
      <c r="F647">
        <v>1</v>
      </c>
    </row>
    <row r="648" spans="1:6">
      <c r="A648" t="s">
        <v>1204</v>
      </c>
      <c r="B648" t="s">
        <v>183</v>
      </c>
      <c r="C648" t="s">
        <v>7</v>
      </c>
      <c r="D648" t="s">
        <v>1564</v>
      </c>
      <c r="E648" t="s">
        <v>25</v>
      </c>
      <c r="F648">
        <v>1</v>
      </c>
    </row>
    <row r="649" spans="1:6">
      <c r="A649" t="s">
        <v>1204</v>
      </c>
      <c r="B649" t="s">
        <v>183</v>
      </c>
      <c r="C649" t="s">
        <v>7</v>
      </c>
      <c r="D649" t="s">
        <v>1564</v>
      </c>
      <c r="E649" t="s">
        <v>25</v>
      </c>
      <c r="F649">
        <v>1</v>
      </c>
    </row>
    <row r="650" spans="1:6">
      <c r="A650" t="s">
        <v>1204</v>
      </c>
      <c r="B650" t="s">
        <v>183</v>
      </c>
      <c r="C650" t="s">
        <v>7</v>
      </c>
      <c r="D650" t="s">
        <v>1564</v>
      </c>
      <c r="E650" t="s">
        <v>87</v>
      </c>
      <c r="F650">
        <v>1</v>
      </c>
    </row>
    <row r="651" spans="1:6">
      <c r="A651" t="s">
        <v>1204</v>
      </c>
      <c r="B651" t="s">
        <v>183</v>
      </c>
      <c r="C651" t="s">
        <v>7</v>
      </c>
      <c r="D651" t="s">
        <v>1564</v>
      </c>
      <c r="E651" t="s">
        <v>30</v>
      </c>
      <c r="F651">
        <v>2</v>
      </c>
    </row>
    <row r="652" spans="1:6">
      <c r="A652" t="s">
        <v>1204</v>
      </c>
      <c r="B652" t="s">
        <v>183</v>
      </c>
      <c r="C652" t="s">
        <v>7</v>
      </c>
      <c r="D652" t="s">
        <v>1564</v>
      </c>
      <c r="E652" t="s">
        <v>30</v>
      </c>
      <c r="F652">
        <v>1</v>
      </c>
    </row>
    <row r="653" spans="1:6">
      <c r="A653" t="s">
        <v>1204</v>
      </c>
      <c r="B653" t="s">
        <v>183</v>
      </c>
      <c r="C653" t="s">
        <v>7</v>
      </c>
      <c r="D653" t="s">
        <v>1564</v>
      </c>
      <c r="E653" t="s">
        <v>15</v>
      </c>
      <c r="F653">
        <v>1</v>
      </c>
    </row>
    <row r="654" spans="1:6">
      <c r="A654" t="s">
        <v>1204</v>
      </c>
      <c r="B654" t="s">
        <v>184</v>
      </c>
      <c r="C654" t="s">
        <v>3</v>
      </c>
      <c r="D654" t="s">
        <v>1564</v>
      </c>
      <c r="E654" t="s">
        <v>4</v>
      </c>
      <c r="F654">
        <v>1</v>
      </c>
    </row>
    <row r="655" spans="1:6">
      <c r="A655" t="s">
        <v>1204</v>
      </c>
      <c r="B655" t="s">
        <v>184</v>
      </c>
      <c r="C655" t="s">
        <v>5</v>
      </c>
      <c r="D655" t="s">
        <v>1563</v>
      </c>
      <c r="E655" t="s">
        <v>6</v>
      </c>
      <c r="F655">
        <v>4</v>
      </c>
    </row>
    <row r="656" spans="1:6">
      <c r="A656" t="s">
        <v>1204</v>
      </c>
      <c r="B656" t="s">
        <v>184</v>
      </c>
      <c r="C656" t="s">
        <v>5</v>
      </c>
      <c r="D656" t="s">
        <v>1564</v>
      </c>
      <c r="E656" t="s">
        <v>21</v>
      </c>
      <c r="F656">
        <v>1</v>
      </c>
    </row>
    <row r="657" spans="1:6">
      <c r="A657" t="s">
        <v>1204</v>
      </c>
      <c r="B657" t="s">
        <v>184</v>
      </c>
      <c r="C657" t="s">
        <v>5</v>
      </c>
      <c r="D657" t="s">
        <v>1564</v>
      </c>
      <c r="E657" t="s">
        <v>21</v>
      </c>
      <c r="F657">
        <v>6</v>
      </c>
    </row>
    <row r="658" spans="1:6">
      <c r="A658" t="s">
        <v>1204</v>
      </c>
      <c r="B658" t="s">
        <v>184</v>
      </c>
      <c r="C658" t="s">
        <v>5</v>
      </c>
      <c r="D658" t="s">
        <v>1564</v>
      </c>
      <c r="E658" t="s">
        <v>6</v>
      </c>
      <c r="F658">
        <v>1</v>
      </c>
    </row>
    <row r="659" spans="1:6">
      <c r="A659" t="s">
        <v>1204</v>
      </c>
      <c r="B659" t="s">
        <v>184</v>
      </c>
      <c r="C659" t="s">
        <v>7</v>
      </c>
      <c r="D659" t="s">
        <v>1564</v>
      </c>
      <c r="E659" t="s">
        <v>11</v>
      </c>
      <c r="F659">
        <v>1</v>
      </c>
    </row>
    <row r="660" spans="1:6">
      <c r="A660" t="s">
        <v>1204</v>
      </c>
      <c r="B660" t="s">
        <v>184</v>
      </c>
      <c r="C660" t="s">
        <v>7</v>
      </c>
      <c r="D660" t="s">
        <v>1564</v>
      </c>
      <c r="E660" t="s">
        <v>28</v>
      </c>
      <c r="F660">
        <v>1</v>
      </c>
    </row>
    <row r="661" spans="1:6">
      <c r="A661" t="s">
        <v>1204</v>
      </c>
      <c r="B661" t="s">
        <v>185</v>
      </c>
      <c r="C661" t="s">
        <v>5</v>
      </c>
      <c r="D661" t="s">
        <v>1564</v>
      </c>
      <c r="E661" t="s">
        <v>6</v>
      </c>
      <c r="F661">
        <v>1</v>
      </c>
    </row>
    <row r="662" spans="1:6">
      <c r="A662" t="s">
        <v>1204</v>
      </c>
      <c r="B662" t="s">
        <v>186</v>
      </c>
      <c r="C662" t="s">
        <v>3</v>
      </c>
      <c r="D662" t="s">
        <v>1564</v>
      </c>
      <c r="E662" t="s">
        <v>4</v>
      </c>
      <c r="F662">
        <v>1</v>
      </c>
    </row>
    <row r="663" spans="1:6">
      <c r="A663" t="s">
        <v>1204</v>
      </c>
      <c r="B663" t="s">
        <v>186</v>
      </c>
      <c r="C663" t="s">
        <v>3</v>
      </c>
      <c r="D663" t="s">
        <v>1564</v>
      </c>
      <c r="E663" t="s">
        <v>16</v>
      </c>
      <c r="F663">
        <v>1</v>
      </c>
    </row>
    <row r="664" spans="1:6">
      <c r="A664" t="s">
        <v>1204</v>
      </c>
      <c r="B664" t="s">
        <v>186</v>
      </c>
      <c r="C664" t="s">
        <v>5</v>
      </c>
      <c r="D664" t="s">
        <v>1564</v>
      </c>
      <c r="E664" t="s">
        <v>6</v>
      </c>
      <c r="F664">
        <v>1</v>
      </c>
    </row>
    <row r="665" spans="1:6">
      <c r="A665" t="s">
        <v>1204</v>
      </c>
      <c r="B665" t="s">
        <v>186</v>
      </c>
      <c r="C665" t="s">
        <v>7</v>
      </c>
      <c r="D665" t="s">
        <v>1563</v>
      </c>
      <c r="E665" t="s">
        <v>47</v>
      </c>
      <c r="F665">
        <v>1</v>
      </c>
    </row>
    <row r="666" spans="1:6">
      <c r="A666" t="s">
        <v>1204</v>
      </c>
      <c r="B666" t="s">
        <v>186</v>
      </c>
      <c r="C666" t="s">
        <v>7</v>
      </c>
      <c r="D666" t="s">
        <v>1564</v>
      </c>
      <c r="E666" t="s">
        <v>12</v>
      </c>
      <c r="F666">
        <v>1</v>
      </c>
    </row>
    <row r="667" spans="1:6">
      <c r="A667" t="s">
        <v>1204</v>
      </c>
      <c r="B667" t="s">
        <v>187</v>
      </c>
      <c r="C667" t="s">
        <v>3</v>
      </c>
      <c r="D667" t="s">
        <v>1563</v>
      </c>
      <c r="E667" t="s">
        <v>42</v>
      </c>
      <c r="F667">
        <v>2</v>
      </c>
    </row>
    <row r="668" spans="1:6">
      <c r="A668" t="s">
        <v>1204</v>
      </c>
      <c r="B668" t="s">
        <v>187</v>
      </c>
      <c r="C668" t="s">
        <v>3</v>
      </c>
      <c r="D668" t="s">
        <v>1563</v>
      </c>
      <c r="E668" t="s">
        <v>4</v>
      </c>
      <c r="F668">
        <v>2</v>
      </c>
    </row>
    <row r="669" spans="1:6">
      <c r="A669" t="s">
        <v>1204</v>
      </c>
      <c r="B669" t="s">
        <v>187</v>
      </c>
      <c r="C669" t="s">
        <v>3</v>
      </c>
      <c r="D669" t="s">
        <v>1564</v>
      </c>
      <c r="E669" t="s">
        <v>4</v>
      </c>
      <c r="F669">
        <v>1</v>
      </c>
    </row>
    <row r="670" spans="1:6">
      <c r="A670" t="s">
        <v>1204</v>
      </c>
      <c r="B670" t="s">
        <v>187</v>
      </c>
      <c r="C670" t="s">
        <v>3</v>
      </c>
      <c r="D670" t="s">
        <v>1564</v>
      </c>
      <c r="E670" t="s">
        <v>16</v>
      </c>
      <c r="F670">
        <v>1</v>
      </c>
    </row>
    <row r="671" spans="1:6">
      <c r="A671" t="s">
        <v>1204</v>
      </c>
      <c r="B671" t="s">
        <v>187</v>
      </c>
      <c r="C671" t="s">
        <v>5</v>
      </c>
      <c r="D671" t="s">
        <v>1563</v>
      </c>
      <c r="E671" t="s">
        <v>6</v>
      </c>
      <c r="F671">
        <v>1</v>
      </c>
    </row>
    <row r="672" spans="1:6">
      <c r="A672" t="s">
        <v>1204</v>
      </c>
      <c r="B672" t="s">
        <v>187</v>
      </c>
      <c r="C672" t="s">
        <v>5</v>
      </c>
      <c r="D672" t="s">
        <v>1563</v>
      </c>
      <c r="E672" t="s">
        <v>6</v>
      </c>
      <c r="F672">
        <v>1</v>
      </c>
    </row>
    <row r="673" spans="1:6">
      <c r="A673" t="s">
        <v>1204</v>
      </c>
      <c r="B673" t="s">
        <v>187</v>
      </c>
      <c r="C673" t="s">
        <v>7</v>
      </c>
      <c r="D673" t="s">
        <v>1563</v>
      </c>
      <c r="E673" t="s">
        <v>28</v>
      </c>
      <c r="F673">
        <v>1</v>
      </c>
    </row>
    <row r="674" spans="1:6">
      <c r="A674" t="s">
        <v>1204</v>
      </c>
      <c r="B674" t="s">
        <v>187</v>
      </c>
      <c r="C674" t="s">
        <v>7</v>
      </c>
      <c r="D674" t="s">
        <v>1564</v>
      </c>
      <c r="E674" t="s">
        <v>28</v>
      </c>
      <c r="F674">
        <v>1</v>
      </c>
    </row>
    <row r="675" spans="1:6">
      <c r="A675" t="s">
        <v>1204</v>
      </c>
      <c r="B675" t="s">
        <v>188</v>
      </c>
      <c r="C675" t="s">
        <v>3</v>
      </c>
      <c r="D675" t="s">
        <v>1563</v>
      </c>
      <c r="E675" t="s">
        <v>4</v>
      </c>
      <c r="F675">
        <v>1</v>
      </c>
    </row>
    <row r="676" spans="1:6">
      <c r="A676" t="s">
        <v>1204</v>
      </c>
      <c r="B676" t="s">
        <v>188</v>
      </c>
      <c r="C676" t="s">
        <v>3</v>
      </c>
      <c r="D676" t="s">
        <v>1564</v>
      </c>
      <c r="E676" t="s">
        <v>4</v>
      </c>
      <c r="F676">
        <v>1</v>
      </c>
    </row>
    <row r="677" spans="1:6">
      <c r="A677" t="s">
        <v>1204</v>
      </c>
      <c r="B677" t="s">
        <v>188</v>
      </c>
      <c r="C677" t="s">
        <v>3</v>
      </c>
      <c r="D677" t="s">
        <v>1564</v>
      </c>
      <c r="E677" t="s">
        <v>4</v>
      </c>
      <c r="F677">
        <v>1</v>
      </c>
    </row>
    <row r="678" spans="1:6">
      <c r="A678" t="s">
        <v>1204</v>
      </c>
      <c r="B678" t="s">
        <v>188</v>
      </c>
      <c r="C678" t="s">
        <v>5</v>
      </c>
      <c r="D678" t="s">
        <v>1564</v>
      </c>
      <c r="E678" t="s">
        <v>21</v>
      </c>
      <c r="F678">
        <v>1</v>
      </c>
    </row>
    <row r="679" spans="1:6">
      <c r="A679" t="s">
        <v>1204</v>
      </c>
      <c r="B679" t="s">
        <v>188</v>
      </c>
      <c r="C679" t="s">
        <v>7</v>
      </c>
      <c r="D679" t="s">
        <v>1563</v>
      </c>
      <c r="E679" t="s">
        <v>28</v>
      </c>
      <c r="F679">
        <v>1</v>
      </c>
    </row>
    <row r="680" spans="1:6">
      <c r="A680" t="s">
        <v>1204</v>
      </c>
      <c r="B680" t="s">
        <v>188</v>
      </c>
      <c r="C680" t="s">
        <v>7</v>
      </c>
      <c r="D680" t="s">
        <v>1563</v>
      </c>
      <c r="E680" t="s">
        <v>60</v>
      </c>
      <c r="F680">
        <v>1</v>
      </c>
    </row>
    <row r="681" spans="1:6">
      <c r="A681" t="s">
        <v>1204</v>
      </c>
      <c r="B681" t="s">
        <v>188</v>
      </c>
      <c r="C681" t="s">
        <v>7</v>
      </c>
      <c r="D681" t="s">
        <v>1564</v>
      </c>
      <c r="E681" t="s">
        <v>27</v>
      </c>
      <c r="F681">
        <v>1</v>
      </c>
    </row>
    <row r="682" spans="1:6">
      <c r="A682" t="s">
        <v>1204</v>
      </c>
      <c r="B682" t="s">
        <v>188</v>
      </c>
      <c r="C682" t="s">
        <v>7</v>
      </c>
      <c r="D682" t="s">
        <v>1564</v>
      </c>
      <c r="E682" t="s">
        <v>11</v>
      </c>
      <c r="F682">
        <v>1</v>
      </c>
    </row>
    <row r="683" spans="1:6">
      <c r="A683" t="s">
        <v>1204</v>
      </c>
      <c r="B683" t="s">
        <v>188</v>
      </c>
      <c r="C683" t="s">
        <v>7</v>
      </c>
      <c r="D683" t="s">
        <v>1564</v>
      </c>
      <c r="E683" t="s">
        <v>15</v>
      </c>
      <c r="F683">
        <v>1</v>
      </c>
    </row>
    <row r="684" spans="1:6">
      <c r="A684" t="s">
        <v>1204</v>
      </c>
      <c r="B684" t="s">
        <v>189</v>
      </c>
      <c r="C684" t="s">
        <v>3</v>
      </c>
      <c r="D684" t="s">
        <v>1564</v>
      </c>
      <c r="E684" t="s">
        <v>4</v>
      </c>
      <c r="F684">
        <v>1</v>
      </c>
    </row>
    <row r="685" spans="1:6">
      <c r="A685" t="s">
        <v>1204</v>
      </c>
      <c r="B685" t="s">
        <v>190</v>
      </c>
      <c r="C685" t="s">
        <v>5</v>
      </c>
      <c r="D685" t="s">
        <v>1564</v>
      </c>
      <c r="E685" t="s">
        <v>21</v>
      </c>
      <c r="F685">
        <v>1</v>
      </c>
    </row>
    <row r="686" spans="1:6">
      <c r="A686" t="s">
        <v>1204</v>
      </c>
      <c r="B686" t="s">
        <v>191</v>
      </c>
      <c r="C686" t="s">
        <v>3</v>
      </c>
      <c r="D686" t="s">
        <v>1564</v>
      </c>
      <c r="E686" t="s">
        <v>4</v>
      </c>
      <c r="F686">
        <v>1</v>
      </c>
    </row>
    <row r="687" spans="1:6">
      <c r="A687" t="s">
        <v>1204</v>
      </c>
      <c r="B687" t="s">
        <v>191</v>
      </c>
      <c r="C687" t="s">
        <v>5</v>
      </c>
      <c r="D687" t="s">
        <v>1563</v>
      </c>
      <c r="E687" t="s">
        <v>6</v>
      </c>
      <c r="F687">
        <v>2</v>
      </c>
    </row>
    <row r="688" spans="1:6">
      <c r="A688" t="s">
        <v>1204</v>
      </c>
      <c r="B688" t="s">
        <v>191</v>
      </c>
      <c r="C688" t="s">
        <v>5</v>
      </c>
      <c r="D688" t="s">
        <v>1564</v>
      </c>
      <c r="E688" t="s">
        <v>21</v>
      </c>
      <c r="F688">
        <v>5</v>
      </c>
    </row>
    <row r="689" spans="1:6">
      <c r="A689" t="s">
        <v>1204</v>
      </c>
      <c r="B689" t="s">
        <v>191</v>
      </c>
      <c r="C689" t="s">
        <v>5</v>
      </c>
      <c r="D689" t="s">
        <v>1564</v>
      </c>
      <c r="E689" t="s">
        <v>21</v>
      </c>
      <c r="F689">
        <v>1</v>
      </c>
    </row>
    <row r="690" spans="1:6">
      <c r="A690" t="s">
        <v>1204</v>
      </c>
      <c r="B690" t="s">
        <v>191</v>
      </c>
      <c r="C690" t="s">
        <v>5</v>
      </c>
      <c r="D690" t="s">
        <v>1564</v>
      </c>
      <c r="E690" t="s">
        <v>6</v>
      </c>
      <c r="F690">
        <v>1</v>
      </c>
    </row>
    <row r="691" spans="1:6">
      <c r="A691" t="s">
        <v>1204</v>
      </c>
      <c r="B691" t="s">
        <v>191</v>
      </c>
      <c r="C691" t="s">
        <v>7</v>
      </c>
      <c r="D691" t="s">
        <v>1564</v>
      </c>
      <c r="E691" t="s">
        <v>11</v>
      </c>
      <c r="F691">
        <v>1</v>
      </c>
    </row>
    <row r="692" spans="1:6">
      <c r="A692" t="s">
        <v>1204</v>
      </c>
      <c r="B692" t="s">
        <v>192</v>
      </c>
      <c r="C692" t="s">
        <v>5</v>
      </c>
      <c r="D692" t="s">
        <v>1564</v>
      </c>
      <c r="E692" t="s">
        <v>6</v>
      </c>
      <c r="F692">
        <v>1</v>
      </c>
    </row>
    <row r="693" spans="1:6">
      <c r="A693" t="s">
        <v>1204</v>
      </c>
      <c r="B693" t="s">
        <v>193</v>
      </c>
      <c r="C693" t="s">
        <v>7</v>
      </c>
      <c r="D693" t="s">
        <v>1564</v>
      </c>
      <c r="E693" t="s">
        <v>43</v>
      </c>
      <c r="F693">
        <v>1</v>
      </c>
    </row>
    <row r="694" spans="1:6">
      <c r="A694" t="s">
        <v>1204</v>
      </c>
      <c r="B694" t="s">
        <v>194</v>
      </c>
      <c r="C694" t="s">
        <v>3</v>
      </c>
      <c r="D694" t="s">
        <v>1563</v>
      </c>
      <c r="E694" t="s">
        <v>4</v>
      </c>
      <c r="F694">
        <v>3</v>
      </c>
    </row>
    <row r="695" spans="1:6">
      <c r="A695" t="s">
        <v>1204</v>
      </c>
      <c r="B695" t="s">
        <v>194</v>
      </c>
      <c r="C695" t="s">
        <v>3</v>
      </c>
      <c r="D695" t="s">
        <v>1564</v>
      </c>
      <c r="E695" t="s">
        <v>4</v>
      </c>
      <c r="F695">
        <v>2</v>
      </c>
    </row>
    <row r="696" spans="1:6">
      <c r="A696" t="s">
        <v>1204</v>
      </c>
      <c r="B696" t="s">
        <v>194</v>
      </c>
      <c r="C696" t="s">
        <v>3</v>
      </c>
      <c r="D696" t="s">
        <v>1564</v>
      </c>
      <c r="E696" t="s">
        <v>4</v>
      </c>
      <c r="F696">
        <v>1</v>
      </c>
    </row>
    <row r="697" spans="1:6">
      <c r="A697" t="s">
        <v>1204</v>
      </c>
      <c r="B697" t="s">
        <v>194</v>
      </c>
      <c r="C697" t="s">
        <v>5</v>
      </c>
      <c r="D697" t="s">
        <v>1564</v>
      </c>
      <c r="E697" t="s">
        <v>21</v>
      </c>
      <c r="F697">
        <v>1</v>
      </c>
    </row>
    <row r="698" spans="1:6">
      <c r="A698" t="s">
        <v>1204</v>
      </c>
      <c r="B698" t="s">
        <v>194</v>
      </c>
      <c r="C698" t="s">
        <v>5</v>
      </c>
      <c r="D698" t="s">
        <v>1564</v>
      </c>
      <c r="E698" t="s">
        <v>21</v>
      </c>
      <c r="F698">
        <v>2</v>
      </c>
    </row>
    <row r="699" spans="1:6">
      <c r="A699" t="s">
        <v>1204</v>
      </c>
      <c r="B699" t="s">
        <v>194</v>
      </c>
      <c r="C699" t="s">
        <v>5</v>
      </c>
      <c r="D699" t="s">
        <v>1564</v>
      </c>
      <c r="E699" t="s">
        <v>6</v>
      </c>
      <c r="F699">
        <v>2</v>
      </c>
    </row>
    <row r="700" spans="1:6">
      <c r="A700" t="s">
        <v>1204</v>
      </c>
      <c r="B700" t="s">
        <v>194</v>
      </c>
      <c r="C700" t="s">
        <v>7</v>
      </c>
      <c r="D700" t="s">
        <v>1563</v>
      </c>
      <c r="E700" t="s">
        <v>11</v>
      </c>
      <c r="F700">
        <v>1</v>
      </c>
    </row>
    <row r="701" spans="1:6">
      <c r="A701" t="s">
        <v>1204</v>
      </c>
      <c r="B701" t="s">
        <v>194</v>
      </c>
      <c r="C701" t="s">
        <v>7</v>
      </c>
      <c r="D701" t="s">
        <v>1564</v>
      </c>
      <c r="E701" t="s">
        <v>38</v>
      </c>
      <c r="F701">
        <v>1</v>
      </c>
    </row>
    <row r="702" spans="1:6">
      <c r="A702" t="s">
        <v>1204</v>
      </c>
      <c r="B702" t="s">
        <v>194</v>
      </c>
      <c r="C702" t="s">
        <v>7</v>
      </c>
      <c r="D702" t="s">
        <v>1564</v>
      </c>
      <c r="E702" t="s">
        <v>28</v>
      </c>
      <c r="F702">
        <v>1</v>
      </c>
    </row>
    <row r="703" spans="1:6">
      <c r="A703" t="s">
        <v>1204</v>
      </c>
      <c r="B703" t="s">
        <v>194</v>
      </c>
      <c r="C703" t="s">
        <v>7</v>
      </c>
      <c r="D703" t="s">
        <v>1564</v>
      </c>
      <c r="E703" t="s">
        <v>30</v>
      </c>
      <c r="F703">
        <v>1</v>
      </c>
    </row>
    <row r="704" spans="1:6">
      <c r="A704" t="s">
        <v>1204</v>
      </c>
      <c r="B704" t="s">
        <v>195</v>
      </c>
      <c r="C704" t="s">
        <v>5</v>
      </c>
      <c r="D704" t="s">
        <v>1563</v>
      </c>
      <c r="E704" t="s">
        <v>6</v>
      </c>
      <c r="F704">
        <v>1</v>
      </c>
    </row>
    <row r="705" spans="1:6">
      <c r="A705" t="s">
        <v>1204</v>
      </c>
      <c r="B705" t="s">
        <v>195</v>
      </c>
      <c r="C705" t="s">
        <v>5</v>
      </c>
      <c r="D705" t="s">
        <v>1563</v>
      </c>
      <c r="E705" t="s">
        <v>6</v>
      </c>
      <c r="F705">
        <v>1</v>
      </c>
    </row>
    <row r="706" spans="1:6">
      <c r="A706" t="s">
        <v>1204</v>
      </c>
      <c r="B706" t="s">
        <v>196</v>
      </c>
      <c r="C706" t="s">
        <v>3</v>
      </c>
      <c r="D706" t="s">
        <v>1563</v>
      </c>
      <c r="E706" t="s">
        <v>4</v>
      </c>
      <c r="F706">
        <v>1</v>
      </c>
    </row>
    <row r="707" spans="1:6">
      <c r="A707" t="s">
        <v>1204</v>
      </c>
      <c r="B707" t="s">
        <v>196</v>
      </c>
      <c r="C707" t="s">
        <v>5</v>
      </c>
      <c r="D707" t="s">
        <v>1564</v>
      </c>
      <c r="E707" t="s">
        <v>6</v>
      </c>
      <c r="F707">
        <v>1</v>
      </c>
    </row>
    <row r="708" spans="1:6">
      <c r="A708" t="s">
        <v>1204</v>
      </c>
      <c r="B708" t="s">
        <v>196</v>
      </c>
      <c r="C708" t="s">
        <v>7</v>
      </c>
      <c r="D708" t="s">
        <v>1563</v>
      </c>
      <c r="E708" t="s">
        <v>1575</v>
      </c>
      <c r="F708">
        <v>1</v>
      </c>
    </row>
    <row r="709" spans="1:6">
      <c r="A709" t="s">
        <v>1204</v>
      </c>
      <c r="B709" t="s">
        <v>197</v>
      </c>
      <c r="C709" t="s">
        <v>3</v>
      </c>
      <c r="D709" t="s">
        <v>1563</v>
      </c>
      <c r="E709" t="s">
        <v>4</v>
      </c>
      <c r="F709">
        <v>1</v>
      </c>
    </row>
    <row r="710" spans="1:6">
      <c r="A710" t="s">
        <v>1204</v>
      </c>
      <c r="B710" t="s">
        <v>197</v>
      </c>
      <c r="C710" t="s">
        <v>3</v>
      </c>
      <c r="D710" t="s">
        <v>1564</v>
      </c>
      <c r="E710" t="s">
        <v>4</v>
      </c>
      <c r="F710">
        <v>1</v>
      </c>
    </row>
    <row r="711" spans="1:6">
      <c r="A711" t="s">
        <v>1204</v>
      </c>
      <c r="B711" t="s">
        <v>197</v>
      </c>
      <c r="C711" t="s">
        <v>3</v>
      </c>
      <c r="D711" t="s">
        <v>1564</v>
      </c>
      <c r="E711" t="s">
        <v>16</v>
      </c>
      <c r="F711">
        <v>1</v>
      </c>
    </row>
    <row r="712" spans="1:6">
      <c r="A712" t="s">
        <v>1204</v>
      </c>
      <c r="B712" t="s">
        <v>197</v>
      </c>
      <c r="C712" t="s">
        <v>5</v>
      </c>
      <c r="D712" t="s">
        <v>1563</v>
      </c>
      <c r="E712" t="s">
        <v>6</v>
      </c>
      <c r="F712">
        <v>2</v>
      </c>
    </row>
    <row r="713" spans="1:6">
      <c r="A713" t="s">
        <v>1204</v>
      </c>
      <c r="B713" t="s">
        <v>197</v>
      </c>
      <c r="C713" t="s">
        <v>5</v>
      </c>
      <c r="D713" t="s">
        <v>1564</v>
      </c>
      <c r="E713" t="s">
        <v>21</v>
      </c>
      <c r="F713">
        <v>1</v>
      </c>
    </row>
    <row r="714" spans="1:6">
      <c r="A714" t="s">
        <v>1204</v>
      </c>
      <c r="B714" t="s">
        <v>197</v>
      </c>
      <c r="C714" t="s">
        <v>5</v>
      </c>
      <c r="D714" t="s">
        <v>1564</v>
      </c>
      <c r="E714" t="s">
        <v>21</v>
      </c>
      <c r="F714">
        <v>1</v>
      </c>
    </row>
    <row r="715" spans="1:6">
      <c r="A715" t="s">
        <v>1204</v>
      </c>
      <c r="B715" t="s">
        <v>197</v>
      </c>
      <c r="C715" t="s">
        <v>5</v>
      </c>
      <c r="D715" t="s">
        <v>1564</v>
      </c>
      <c r="E715" t="s">
        <v>21</v>
      </c>
      <c r="F715">
        <v>1</v>
      </c>
    </row>
    <row r="716" spans="1:6">
      <c r="A716" t="s">
        <v>1204</v>
      </c>
      <c r="B716" t="s">
        <v>197</v>
      </c>
      <c r="C716" t="s">
        <v>5</v>
      </c>
      <c r="D716" t="s">
        <v>1564</v>
      </c>
      <c r="E716" t="s">
        <v>6</v>
      </c>
      <c r="F716">
        <v>1</v>
      </c>
    </row>
    <row r="717" spans="1:6">
      <c r="A717" t="s">
        <v>1204</v>
      </c>
      <c r="B717" t="s">
        <v>197</v>
      </c>
      <c r="C717" t="s">
        <v>7</v>
      </c>
      <c r="D717" t="s">
        <v>1563</v>
      </c>
      <c r="E717" t="s">
        <v>32</v>
      </c>
      <c r="F717">
        <v>1</v>
      </c>
    </row>
    <row r="718" spans="1:6">
      <c r="A718" t="s">
        <v>1204</v>
      </c>
      <c r="B718" t="s">
        <v>197</v>
      </c>
      <c r="C718" t="s">
        <v>7</v>
      </c>
      <c r="D718" t="s">
        <v>1563</v>
      </c>
      <c r="E718" t="s">
        <v>60</v>
      </c>
      <c r="F718">
        <v>1</v>
      </c>
    </row>
    <row r="719" spans="1:6">
      <c r="A719" t="s">
        <v>1204</v>
      </c>
      <c r="B719" t="s">
        <v>197</v>
      </c>
      <c r="C719" t="s">
        <v>7</v>
      </c>
      <c r="D719" t="s">
        <v>1564</v>
      </c>
      <c r="E719" t="s">
        <v>11</v>
      </c>
      <c r="F719">
        <v>1</v>
      </c>
    </row>
    <row r="720" spans="1:6">
      <c r="A720" t="s">
        <v>1204</v>
      </c>
      <c r="B720" t="s">
        <v>197</v>
      </c>
      <c r="C720" t="s">
        <v>7</v>
      </c>
      <c r="D720" t="s">
        <v>1564</v>
      </c>
      <c r="E720" t="s">
        <v>11</v>
      </c>
      <c r="F720">
        <v>1</v>
      </c>
    </row>
    <row r="721" spans="1:6">
      <c r="A721" t="s">
        <v>1204</v>
      </c>
      <c r="B721" t="s">
        <v>197</v>
      </c>
      <c r="C721" t="s">
        <v>7</v>
      </c>
      <c r="D721" t="s">
        <v>1564</v>
      </c>
      <c r="E721" t="s">
        <v>11</v>
      </c>
      <c r="F721">
        <v>1</v>
      </c>
    </row>
    <row r="722" spans="1:6">
      <c r="A722" t="s">
        <v>1204</v>
      </c>
      <c r="B722" t="s">
        <v>197</v>
      </c>
      <c r="C722" t="s">
        <v>7</v>
      </c>
      <c r="D722" t="s">
        <v>1564</v>
      </c>
      <c r="E722" t="s">
        <v>28</v>
      </c>
      <c r="F722">
        <v>1</v>
      </c>
    </row>
    <row r="723" spans="1:6">
      <c r="A723" t="s">
        <v>1204</v>
      </c>
      <c r="B723" t="s">
        <v>197</v>
      </c>
      <c r="C723" t="s">
        <v>7</v>
      </c>
      <c r="D723" t="s">
        <v>1564</v>
      </c>
      <c r="E723" t="s">
        <v>32</v>
      </c>
      <c r="F723">
        <v>1</v>
      </c>
    </row>
    <row r="724" spans="1:6">
      <c r="A724" t="s">
        <v>1204</v>
      </c>
      <c r="B724" t="s">
        <v>197</v>
      </c>
      <c r="C724" t="s">
        <v>7</v>
      </c>
      <c r="D724" t="s">
        <v>1564</v>
      </c>
      <c r="E724" t="s">
        <v>15</v>
      </c>
      <c r="F724">
        <v>1</v>
      </c>
    </row>
    <row r="725" spans="1:6">
      <c r="A725" t="s">
        <v>1204</v>
      </c>
      <c r="B725" t="s">
        <v>198</v>
      </c>
      <c r="C725" t="s">
        <v>5</v>
      </c>
      <c r="D725" t="s">
        <v>1564</v>
      </c>
      <c r="E725" t="s">
        <v>6</v>
      </c>
      <c r="F725">
        <v>2</v>
      </c>
    </row>
    <row r="726" spans="1:6">
      <c r="A726" t="s">
        <v>1204</v>
      </c>
      <c r="B726" t="s">
        <v>198</v>
      </c>
      <c r="C726" t="s">
        <v>7</v>
      </c>
      <c r="D726" t="s">
        <v>1564</v>
      </c>
      <c r="E726" t="s">
        <v>14</v>
      </c>
      <c r="F726">
        <v>1</v>
      </c>
    </row>
    <row r="727" spans="1:6">
      <c r="A727" t="s">
        <v>1204</v>
      </c>
      <c r="B727" t="s">
        <v>198</v>
      </c>
      <c r="C727" t="s">
        <v>7</v>
      </c>
      <c r="D727" t="s">
        <v>1564</v>
      </c>
      <c r="E727" t="s">
        <v>25</v>
      </c>
      <c r="F727">
        <v>1</v>
      </c>
    </row>
    <row r="728" spans="1:6">
      <c r="A728" t="s">
        <v>1204</v>
      </c>
      <c r="B728" t="s">
        <v>199</v>
      </c>
      <c r="C728" t="s">
        <v>5</v>
      </c>
      <c r="D728" t="s">
        <v>1564</v>
      </c>
      <c r="E728" t="s">
        <v>6</v>
      </c>
      <c r="F728">
        <v>1</v>
      </c>
    </row>
    <row r="729" spans="1:6">
      <c r="A729" t="s">
        <v>1204</v>
      </c>
      <c r="B729" t="s">
        <v>200</v>
      </c>
      <c r="C729" t="s">
        <v>3</v>
      </c>
      <c r="D729" t="s">
        <v>1563</v>
      </c>
      <c r="E729" t="s">
        <v>4</v>
      </c>
      <c r="F729">
        <v>1</v>
      </c>
    </row>
    <row r="730" spans="1:6">
      <c r="A730" t="s">
        <v>1204</v>
      </c>
      <c r="B730" t="s">
        <v>200</v>
      </c>
      <c r="C730" t="s">
        <v>3</v>
      </c>
      <c r="D730" t="s">
        <v>1564</v>
      </c>
      <c r="E730" t="s">
        <v>4</v>
      </c>
      <c r="F730">
        <v>1</v>
      </c>
    </row>
    <row r="731" spans="1:6">
      <c r="A731" t="s">
        <v>1204</v>
      </c>
      <c r="B731" t="s">
        <v>200</v>
      </c>
      <c r="C731" t="s">
        <v>5</v>
      </c>
      <c r="D731" t="s">
        <v>1564</v>
      </c>
      <c r="E731" t="s">
        <v>6</v>
      </c>
      <c r="F731">
        <v>1</v>
      </c>
    </row>
    <row r="732" spans="1:6">
      <c r="A732" t="s">
        <v>1204</v>
      </c>
      <c r="B732" t="s">
        <v>201</v>
      </c>
      <c r="C732" t="s">
        <v>3</v>
      </c>
      <c r="D732" t="s">
        <v>1563</v>
      </c>
      <c r="E732" t="s">
        <v>4</v>
      </c>
      <c r="F732">
        <v>1</v>
      </c>
    </row>
    <row r="733" spans="1:6">
      <c r="A733" t="s">
        <v>1204</v>
      </c>
      <c r="B733" t="s">
        <v>201</v>
      </c>
      <c r="C733" t="s">
        <v>3</v>
      </c>
      <c r="D733" t="s">
        <v>1564</v>
      </c>
      <c r="E733" t="s">
        <v>16</v>
      </c>
      <c r="F733">
        <v>1</v>
      </c>
    </row>
    <row r="734" spans="1:6">
      <c r="A734" t="s">
        <v>1204</v>
      </c>
      <c r="B734" t="s">
        <v>201</v>
      </c>
      <c r="C734" t="s">
        <v>5</v>
      </c>
      <c r="D734" t="s">
        <v>1563</v>
      </c>
      <c r="E734" t="s">
        <v>6</v>
      </c>
      <c r="F734">
        <v>1</v>
      </c>
    </row>
    <row r="735" spans="1:6">
      <c r="A735" t="s">
        <v>1204</v>
      </c>
      <c r="B735" t="s">
        <v>201</v>
      </c>
      <c r="C735" t="s">
        <v>5</v>
      </c>
      <c r="D735" t="s">
        <v>1564</v>
      </c>
      <c r="E735" t="s">
        <v>21</v>
      </c>
      <c r="F735">
        <v>1</v>
      </c>
    </row>
    <row r="736" spans="1:6">
      <c r="A736" t="s">
        <v>1204</v>
      </c>
      <c r="B736" t="s">
        <v>201</v>
      </c>
      <c r="C736" t="s">
        <v>7</v>
      </c>
      <c r="D736" t="s">
        <v>1563</v>
      </c>
      <c r="E736" t="s">
        <v>11</v>
      </c>
      <c r="F736">
        <v>1</v>
      </c>
    </row>
    <row r="737" spans="1:6">
      <c r="A737" t="s">
        <v>1204</v>
      </c>
      <c r="B737" t="s">
        <v>201</v>
      </c>
      <c r="C737" t="s">
        <v>7</v>
      </c>
      <c r="D737" t="s">
        <v>1563</v>
      </c>
      <c r="E737" t="s">
        <v>8</v>
      </c>
      <c r="F737">
        <v>2</v>
      </c>
    </row>
    <row r="738" spans="1:6">
      <c r="A738" t="s">
        <v>1204</v>
      </c>
      <c r="B738" t="s">
        <v>201</v>
      </c>
      <c r="C738" t="s">
        <v>7</v>
      </c>
      <c r="D738" t="s">
        <v>1563</v>
      </c>
      <c r="E738" t="s">
        <v>28</v>
      </c>
      <c r="F738">
        <v>1</v>
      </c>
    </row>
    <row r="739" spans="1:6">
      <c r="A739" t="s">
        <v>1204</v>
      </c>
      <c r="B739" t="s">
        <v>201</v>
      </c>
      <c r="C739" t="s">
        <v>7</v>
      </c>
      <c r="D739" t="s">
        <v>1563</v>
      </c>
      <c r="E739" t="s">
        <v>32</v>
      </c>
      <c r="F739">
        <v>1</v>
      </c>
    </row>
    <row r="740" spans="1:6">
      <c r="A740" t="s">
        <v>1204</v>
      </c>
      <c r="B740" t="s">
        <v>201</v>
      </c>
      <c r="C740" t="s">
        <v>7</v>
      </c>
      <c r="D740" t="s">
        <v>1564</v>
      </c>
      <c r="E740" t="s">
        <v>12</v>
      </c>
      <c r="F740">
        <v>1</v>
      </c>
    </row>
    <row r="741" spans="1:6">
      <c r="A741" t="s">
        <v>1204</v>
      </c>
      <c r="B741" t="s">
        <v>201</v>
      </c>
      <c r="C741" t="s">
        <v>7</v>
      </c>
      <c r="D741" t="s">
        <v>1564</v>
      </c>
      <c r="E741" t="s">
        <v>14</v>
      </c>
      <c r="F741">
        <v>1</v>
      </c>
    </row>
    <row r="742" spans="1:6">
      <c r="A742" t="s">
        <v>1204</v>
      </c>
      <c r="B742" t="s">
        <v>201</v>
      </c>
      <c r="C742" t="s">
        <v>7</v>
      </c>
      <c r="D742" t="s">
        <v>1564</v>
      </c>
      <c r="E742" t="s">
        <v>62</v>
      </c>
      <c r="F742">
        <v>1</v>
      </c>
    </row>
    <row r="743" spans="1:6">
      <c r="A743" t="s">
        <v>1204</v>
      </c>
      <c r="B743" t="s">
        <v>201</v>
      </c>
      <c r="C743" t="s">
        <v>7</v>
      </c>
      <c r="D743" t="s">
        <v>1531</v>
      </c>
      <c r="E743" t="s">
        <v>28</v>
      </c>
      <c r="F743">
        <v>1</v>
      </c>
    </row>
    <row r="744" spans="1:6">
      <c r="A744" t="s">
        <v>1204</v>
      </c>
      <c r="B744" t="s">
        <v>202</v>
      </c>
      <c r="C744" t="s">
        <v>3</v>
      </c>
      <c r="D744" t="s">
        <v>1564</v>
      </c>
      <c r="E744" t="s">
        <v>4</v>
      </c>
      <c r="F744">
        <v>1</v>
      </c>
    </row>
    <row r="745" spans="1:6">
      <c r="A745" t="s">
        <v>1204</v>
      </c>
      <c r="B745" t="s">
        <v>202</v>
      </c>
      <c r="C745" t="s">
        <v>5</v>
      </c>
      <c r="D745" t="s">
        <v>1564</v>
      </c>
      <c r="E745" t="s">
        <v>21</v>
      </c>
      <c r="F745">
        <v>1</v>
      </c>
    </row>
    <row r="746" spans="1:6">
      <c r="A746" t="s">
        <v>1204</v>
      </c>
      <c r="B746" t="s">
        <v>202</v>
      </c>
      <c r="C746" t="s">
        <v>5</v>
      </c>
      <c r="D746" t="s">
        <v>1564</v>
      </c>
      <c r="E746" t="s">
        <v>6</v>
      </c>
      <c r="F746">
        <v>1</v>
      </c>
    </row>
    <row r="747" spans="1:6">
      <c r="A747" t="s">
        <v>1580</v>
      </c>
      <c r="B747" t="s">
        <v>204</v>
      </c>
      <c r="C747" t="s">
        <v>3</v>
      </c>
      <c r="D747" t="s">
        <v>1563</v>
      </c>
      <c r="E747" t="s">
        <v>4</v>
      </c>
      <c r="F747">
        <v>2</v>
      </c>
    </row>
    <row r="748" spans="1:6">
      <c r="A748" t="s">
        <v>1580</v>
      </c>
      <c r="B748" t="s">
        <v>204</v>
      </c>
      <c r="C748" t="s">
        <v>3</v>
      </c>
      <c r="D748" t="s">
        <v>1563</v>
      </c>
      <c r="E748" t="s">
        <v>16</v>
      </c>
      <c r="F748">
        <v>2</v>
      </c>
    </row>
    <row r="749" spans="1:6">
      <c r="A749" t="s">
        <v>1580</v>
      </c>
      <c r="B749" t="s">
        <v>204</v>
      </c>
      <c r="C749" t="s">
        <v>5</v>
      </c>
      <c r="D749" t="s">
        <v>1564</v>
      </c>
      <c r="E749" t="s">
        <v>21</v>
      </c>
      <c r="F749">
        <v>1</v>
      </c>
    </row>
    <row r="750" spans="1:6">
      <c r="A750" t="s">
        <v>1580</v>
      </c>
      <c r="B750" t="s">
        <v>205</v>
      </c>
      <c r="C750" t="s">
        <v>7</v>
      </c>
      <c r="D750" t="s">
        <v>1563</v>
      </c>
      <c r="E750" t="s">
        <v>27</v>
      </c>
      <c r="F750">
        <v>1</v>
      </c>
    </row>
    <row r="751" spans="1:6">
      <c r="A751" t="s">
        <v>1580</v>
      </c>
      <c r="B751" t="s">
        <v>205</v>
      </c>
      <c r="C751" t="s">
        <v>7</v>
      </c>
      <c r="D751" t="s">
        <v>1564</v>
      </c>
      <c r="E751" t="s">
        <v>60</v>
      </c>
      <c r="F751">
        <v>1</v>
      </c>
    </row>
    <row r="752" spans="1:6">
      <c r="A752" t="s">
        <v>1580</v>
      </c>
      <c r="B752" t="s">
        <v>206</v>
      </c>
      <c r="C752" t="s">
        <v>5</v>
      </c>
      <c r="D752" t="s">
        <v>1563</v>
      </c>
      <c r="E752" t="s">
        <v>6</v>
      </c>
      <c r="F752">
        <v>1</v>
      </c>
    </row>
    <row r="753" spans="1:6">
      <c r="A753" t="s">
        <v>1580</v>
      </c>
      <c r="B753" t="s">
        <v>207</v>
      </c>
      <c r="C753" t="s">
        <v>3</v>
      </c>
      <c r="D753" t="s">
        <v>1564</v>
      </c>
      <c r="E753" t="s">
        <v>4</v>
      </c>
      <c r="F753">
        <v>1</v>
      </c>
    </row>
    <row r="754" spans="1:6">
      <c r="A754" t="s">
        <v>1580</v>
      </c>
      <c r="B754" t="s">
        <v>207</v>
      </c>
      <c r="C754" t="s">
        <v>3</v>
      </c>
      <c r="D754" t="s">
        <v>1564</v>
      </c>
      <c r="E754" t="s">
        <v>4</v>
      </c>
      <c r="F754">
        <v>2</v>
      </c>
    </row>
    <row r="755" spans="1:6">
      <c r="A755" t="s">
        <v>1580</v>
      </c>
      <c r="B755" t="s">
        <v>207</v>
      </c>
      <c r="C755" t="s">
        <v>3</v>
      </c>
      <c r="D755" t="s">
        <v>1564</v>
      </c>
      <c r="E755" t="s">
        <v>16</v>
      </c>
      <c r="F755">
        <v>1</v>
      </c>
    </row>
    <row r="756" spans="1:6">
      <c r="A756" t="s">
        <v>1580</v>
      </c>
      <c r="B756" t="s">
        <v>208</v>
      </c>
      <c r="C756" t="s">
        <v>7</v>
      </c>
      <c r="D756" t="s">
        <v>1563</v>
      </c>
      <c r="E756" t="s">
        <v>111</v>
      </c>
      <c r="F756">
        <v>1</v>
      </c>
    </row>
    <row r="757" spans="1:6">
      <c r="A757" t="s">
        <v>1580</v>
      </c>
      <c r="B757" t="s">
        <v>209</v>
      </c>
      <c r="C757" t="s">
        <v>5</v>
      </c>
      <c r="D757" t="s">
        <v>1563</v>
      </c>
      <c r="E757" t="s">
        <v>6</v>
      </c>
      <c r="F757">
        <v>1</v>
      </c>
    </row>
    <row r="758" spans="1:6">
      <c r="A758" t="s">
        <v>1580</v>
      </c>
      <c r="B758" t="s">
        <v>209</v>
      </c>
      <c r="C758" t="s">
        <v>7</v>
      </c>
      <c r="D758" t="s">
        <v>1564</v>
      </c>
      <c r="E758" t="s">
        <v>28</v>
      </c>
      <c r="F758">
        <v>1</v>
      </c>
    </row>
    <row r="759" spans="1:6">
      <c r="A759" t="s">
        <v>1206</v>
      </c>
      <c r="B759" t="s">
        <v>211</v>
      </c>
      <c r="C759" t="s">
        <v>5</v>
      </c>
      <c r="D759" t="s">
        <v>1564</v>
      </c>
      <c r="E759" t="s">
        <v>6</v>
      </c>
      <c r="F759">
        <v>1</v>
      </c>
    </row>
    <row r="760" spans="1:6">
      <c r="A760" t="s">
        <v>1206</v>
      </c>
      <c r="B760" t="s">
        <v>1581</v>
      </c>
      <c r="C760" t="s">
        <v>3</v>
      </c>
      <c r="D760" t="s">
        <v>1564</v>
      </c>
      <c r="E760" t="s">
        <v>4</v>
      </c>
      <c r="F760">
        <v>1</v>
      </c>
    </row>
    <row r="761" spans="1:6">
      <c r="A761" t="s">
        <v>1206</v>
      </c>
      <c r="B761" t="s">
        <v>212</v>
      </c>
      <c r="C761" t="s">
        <v>7</v>
      </c>
      <c r="D761" t="s">
        <v>1564</v>
      </c>
      <c r="E761" t="s">
        <v>60</v>
      </c>
      <c r="F761">
        <v>1</v>
      </c>
    </row>
    <row r="762" spans="1:6">
      <c r="A762" t="s">
        <v>1206</v>
      </c>
      <c r="B762" t="s">
        <v>213</v>
      </c>
      <c r="C762" t="s">
        <v>3</v>
      </c>
      <c r="D762" t="s">
        <v>1564</v>
      </c>
      <c r="E762" t="s">
        <v>16</v>
      </c>
      <c r="F762">
        <v>1</v>
      </c>
    </row>
    <row r="763" spans="1:6">
      <c r="A763" t="s">
        <v>1206</v>
      </c>
      <c r="B763" t="s">
        <v>214</v>
      </c>
      <c r="C763" t="s">
        <v>5</v>
      </c>
      <c r="D763" t="s">
        <v>1564</v>
      </c>
      <c r="E763" t="s">
        <v>21</v>
      </c>
      <c r="F763">
        <v>1</v>
      </c>
    </row>
    <row r="764" spans="1:6">
      <c r="A764" t="s">
        <v>1206</v>
      </c>
      <c r="B764" t="s">
        <v>215</v>
      </c>
      <c r="C764" t="s">
        <v>5</v>
      </c>
      <c r="D764" t="s">
        <v>1563</v>
      </c>
      <c r="E764" t="s">
        <v>6</v>
      </c>
      <c r="F764">
        <v>1</v>
      </c>
    </row>
    <row r="765" spans="1:6">
      <c r="A765" t="s">
        <v>1582</v>
      </c>
      <c r="B765" t="s">
        <v>217</v>
      </c>
      <c r="C765" t="s">
        <v>3</v>
      </c>
      <c r="D765" t="s">
        <v>1563</v>
      </c>
      <c r="E765" t="s">
        <v>4</v>
      </c>
      <c r="F765">
        <v>1</v>
      </c>
    </row>
    <row r="766" spans="1:6">
      <c r="A766" t="s">
        <v>1582</v>
      </c>
      <c r="B766" t="s">
        <v>217</v>
      </c>
      <c r="C766" t="s">
        <v>3</v>
      </c>
      <c r="D766" t="s">
        <v>1564</v>
      </c>
      <c r="E766" t="s">
        <v>4</v>
      </c>
      <c r="F766">
        <v>1</v>
      </c>
    </row>
    <row r="767" spans="1:6">
      <c r="A767" t="s">
        <v>1582</v>
      </c>
      <c r="B767" t="s">
        <v>217</v>
      </c>
      <c r="C767" t="s">
        <v>3</v>
      </c>
      <c r="D767" t="s">
        <v>1564</v>
      </c>
      <c r="E767" t="s">
        <v>4</v>
      </c>
      <c r="F767">
        <v>2</v>
      </c>
    </row>
    <row r="768" spans="1:6">
      <c r="A768" t="s">
        <v>1582</v>
      </c>
      <c r="B768" t="s">
        <v>217</v>
      </c>
      <c r="C768" t="s">
        <v>3</v>
      </c>
      <c r="D768" t="s">
        <v>1564</v>
      </c>
      <c r="E768" t="s">
        <v>16</v>
      </c>
      <c r="F768">
        <v>2</v>
      </c>
    </row>
    <row r="769" spans="1:6">
      <c r="A769" t="s">
        <v>1582</v>
      </c>
      <c r="B769" t="s">
        <v>217</v>
      </c>
      <c r="C769" t="s">
        <v>5</v>
      </c>
      <c r="D769" t="s">
        <v>1564</v>
      </c>
      <c r="E769" t="s">
        <v>21</v>
      </c>
      <c r="F769">
        <v>1</v>
      </c>
    </row>
    <row r="770" spans="1:6">
      <c r="A770" t="s">
        <v>1582</v>
      </c>
      <c r="B770" t="s">
        <v>217</v>
      </c>
      <c r="C770" t="s">
        <v>5</v>
      </c>
      <c r="D770" t="s">
        <v>1564</v>
      </c>
      <c r="E770" t="s">
        <v>6</v>
      </c>
      <c r="F770">
        <v>1</v>
      </c>
    </row>
    <row r="771" spans="1:6">
      <c r="A771" t="s">
        <v>1582</v>
      </c>
      <c r="B771" t="s">
        <v>217</v>
      </c>
      <c r="C771" t="s">
        <v>7</v>
      </c>
      <c r="D771" t="s">
        <v>1564</v>
      </c>
      <c r="E771" t="s">
        <v>11</v>
      </c>
      <c r="F771">
        <v>1</v>
      </c>
    </row>
    <row r="772" spans="1:6">
      <c r="A772" t="s">
        <v>1582</v>
      </c>
      <c r="B772" t="s">
        <v>217</v>
      </c>
      <c r="C772" t="s">
        <v>7</v>
      </c>
      <c r="D772" t="s">
        <v>1564</v>
      </c>
      <c r="E772" t="s">
        <v>28</v>
      </c>
      <c r="F772">
        <v>2</v>
      </c>
    </row>
    <row r="773" spans="1:6">
      <c r="A773" t="s">
        <v>1582</v>
      </c>
      <c r="B773" t="s">
        <v>217</v>
      </c>
      <c r="C773" t="s">
        <v>7</v>
      </c>
      <c r="D773" t="s">
        <v>1564</v>
      </c>
      <c r="E773" t="s">
        <v>25</v>
      </c>
      <c r="F773">
        <v>1</v>
      </c>
    </row>
    <row r="774" spans="1:6">
      <c r="A774" t="s">
        <v>1582</v>
      </c>
      <c r="B774" t="s">
        <v>218</v>
      </c>
      <c r="C774" t="s">
        <v>3</v>
      </c>
      <c r="D774" t="s">
        <v>1564</v>
      </c>
      <c r="E774" t="s">
        <v>4</v>
      </c>
      <c r="F774">
        <v>1</v>
      </c>
    </row>
    <row r="775" spans="1:6">
      <c r="A775" t="s">
        <v>1582</v>
      </c>
      <c r="B775" t="s">
        <v>218</v>
      </c>
      <c r="C775" t="s">
        <v>3</v>
      </c>
      <c r="D775" t="s">
        <v>1564</v>
      </c>
      <c r="E775" t="s">
        <v>16</v>
      </c>
      <c r="F775">
        <v>1</v>
      </c>
    </row>
    <row r="776" spans="1:6">
      <c r="A776" t="s">
        <v>1582</v>
      </c>
      <c r="B776" t="s">
        <v>219</v>
      </c>
      <c r="C776" t="s">
        <v>3</v>
      </c>
      <c r="D776" t="s">
        <v>1563</v>
      </c>
      <c r="E776" t="s">
        <v>4</v>
      </c>
      <c r="F776">
        <v>1</v>
      </c>
    </row>
    <row r="777" spans="1:6">
      <c r="A777" t="s">
        <v>1582</v>
      </c>
      <c r="B777" t="s">
        <v>219</v>
      </c>
      <c r="C777" t="s">
        <v>5</v>
      </c>
      <c r="D777" t="s">
        <v>1564</v>
      </c>
      <c r="E777" t="s">
        <v>21</v>
      </c>
      <c r="F777">
        <v>1</v>
      </c>
    </row>
    <row r="778" spans="1:6">
      <c r="A778" t="s">
        <v>1582</v>
      </c>
      <c r="B778" t="s">
        <v>219</v>
      </c>
      <c r="C778" t="s">
        <v>5</v>
      </c>
      <c r="D778" t="s">
        <v>1564</v>
      </c>
      <c r="E778" t="s">
        <v>21</v>
      </c>
      <c r="F778">
        <v>2</v>
      </c>
    </row>
    <row r="779" spans="1:6">
      <c r="A779" t="s">
        <v>1582</v>
      </c>
      <c r="B779" t="s">
        <v>219</v>
      </c>
      <c r="C779" t="s">
        <v>7</v>
      </c>
      <c r="D779" t="s">
        <v>1563</v>
      </c>
      <c r="E779" t="s">
        <v>1575</v>
      </c>
      <c r="F779">
        <v>1</v>
      </c>
    </row>
    <row r="780" spans="1:6">
      <c r="A780" t="s">
        <v>1582</v>
      </c>
      <c r="B780" t="s">
        <v>219</v>
      </c>
      <c r="C780" t="s">
        <v>7</v>
      </c>
      <c r="D780" t="s">
        <v>1564</v>
      </c>
      <c r="E780" t="s">
        <v>11</v>
      </c>
      <c r="F780">
        <v>1</v>
      </c>
    </row>
    <row r="781" spans="1:6">
      <c r="A781" t="s">
        <v>1582</v>
      </c>
      <c r="B781" t="s">
        <v>219</v>
      </c>
      <c r="C781" t="s">
        <v>7</v>
      </c>
      <c r="D781" t="s">
        <v>1564</v>
      </c>
      <c r="E781" t="s">
        <v>11</v>
      </c>
      <c r="F781">
        <v>2</v>
      </c>
    </row>
    <row r="782" spans="1:6">
      <c r="A782" t="s">
        <v>1582</v>
      </c>
      <c r="B782" t="s">
        <v>219</v>
      </c>
      <c r="C782" t="s">
        <v>7</v>
      </c>
      <c r="D782" t="s">
        <v>1564</v>
      </c>
      <c r="E782" t="s">
        <v>11</v>
      </c>
      <c r="F782">
        <v>1</v>
      </c>
    </row>
    <row r="783" spans="1:6">
      <c r="A783" t="s">
        <v>1582</v>
      </c>
      <c r="B783" t="s">
        <v>219</v>
      </c>
      <c r="C783" t="s">
        <v>7</v>
      </c>
      <c r="D783" t="s">
        <v>1564</v>
      </c>
      <c r="E783" t="s">
        <v>12</v>
      </c>
      <c r="F783">
        <v>3</v>
      </c>
    </row>
    <row r="784" spans="1:6">
      <c r="A784" t="s">
        <v>1582</v>
      </c>
      <c r="B784" t="s">
        <v>219</v>
      </c>
      <c r="C784" t="s">
        <v>7</v>
      </c>
      <c r="D784" t="s">
        <v>1564</v>
      </c>
      <c r="E784" t="s">
        <v>13</v>
      </c>
      <c r="F784">
        <v>1</v>
      </c>
    </row>
    <row r="785" spans="1:6">
      <c r="A785" t="s">
        <v>1582</v>
      </c>
      <c r="B785" t="s">
        <v>219</v>
      </c>
      <c r="C785" t="s">
        <v>7</v>
      </c>
      <c r="D785" t="s">
        <v>1564</v>
      </c>
      <c r="E785" t="s">
        <v>28</v>
      </c>
      <c r="F785">
        <v>1</v>
      </c>
    </row>
    <row r="786" spans="1:6">
      <c r="A786" t="s">
        <v>1582</v>
      </c>
      <c r="B786" t="s">
        <v>219</v>
      </c>
      <c r="C786" t="s">
        <v>7</v>
      </c>
      <c r="D786" t="s">
        <v>1564</v>
      </c>
      <c r="E786" t="s">
        <v>60</v>
      </c>
      <c r="F786">
        <v>1</v>
      </c>
    </row>
    <row r="787" spans="1:6">
      <c r="A787" t="s">
        <v>1582</v>
      </c>
      <c r="B787" t="s">
        <v>219</v>
      </c>
      <c r="C787" t="s">
        <v>7</v>
      </c>
      <c r="D787" t="s">
        <v>1564</v>
      </c>
      <c r="E787" t="s">
        <v>87</v>
      </c>
      <c r="F787">
        <v>4</v>
      </c>
    </row>
    <row r="788" spans="1:6">
      <c r="A788" t="s">
        <v>1582</v>
      </c>
      <c r="B788" t="s">
        <v>220</v>
      </c>
      <c r="C788" t="s">
        <v>3</v>
      </c>
      <c r="D788" t="s">
        <v>1531</v>
      </c>
      <c r="E788" t="s">
        <v>4</v>
      </c>
      <c r="F788">
        <v>1</v>
      </c>
    </row>
    <row r="789" spans="1:6">
      <c r="A789" t="s">
        <v>1582</v>
      </c>
      <c r="B789" t="s">
        <v>220</v>
      </c>
      <c r="C789" t="s">
        <v>3</v>
      </c>
      <c r="D789" t="s">
        <v>1531</v>
      </c>
      <c r="E789" t="s">
        <v>16</v>
      </c>
      <c r="F789">
        <v>1</v>
      </c>
    </row>
    <row r="790" spans="1:6">
      <c r="A790" t="s">
        <v>1582</v>
      </c>
      <c r="B790" t="s">
        <v>220</v>
      </c>
      <c r="C790" t="s">
        <v>5</v>
      </c>
      <c r="D790" t="s">
        <v>1563</v>
      </c>
      <c r="E790" t="s">
        <v>6</v>
      </c>
      <c r="F790">
        <v>1</v>
      </c>
    </row>
    <row r="791" spans="1:6">
      <c r="A791" t="s">
        <v>1582</v>
      </c>
      <c r="B791" t="s">
        <v>220</v>
      </c>
      <c r="C791" t="s">
        <v>5</v>
      </c>
      <c r="D791" t="s">
        <v>1564</v>
      </c>
      <c r="E791" t="s">
        <v>21</v>
      </c>
      <c r="F791">
        <v>1</v>
      </c>
    </row>
    <row r="792" spans="1:6">
      <c r="A792" t="s">
        <v>1582</v>
      </c>
      <c r="B792" t="s">
        <v>220</v>
      </c>
      <c r="C792" t="s">
        <v>7</v>
      </c>
      <c r="D792" t="s">
        <v>1563</v>
      </c>
      <c r="E792" t="s">
        <v>11</v>
      </c>
      <c r="F792">
        <v>1</v>
      </c>
    </row>
    <row r="793" spans="1:6">
      <c r="A793" t="s">
        <v>1582</v>
      </c>
      <c r="B793" t="s">
        <v>220</v>
      </c>
      <c r="C793" t="s">
        <v>7</v>
      </c>
      <c r="D793" t="s">
        <v>1564</v>
      </c>
      <c r="E793" t="s">
        <v>28</v>
      </c>
      <c r="F793">
        <v>1</v>
      </c>
    </row>
    <row r="794" spans="1:6">
      <c r="A794" t="s">
        <v>1582</v>
      </c>
      <c r="B794" t="s">
        <v>220</v>
      </c>
      <c r="C794" t="s">
        <v>7</v>
      </c>
      <c r="D794" t="s">
        <v>1564</v>
      </c>
      <c r="E794" t="s">
        <v>25</v>
      </c>
      <c r="F794">
        <v>1</v>
      </c>
    </row>
    <row r="795" spans="1:6">
      <c r="A795" t="s">
        <v>1582</v>
      </c>
      <c r="B795" t="s">
        <v>220</v>
      </c>
      <c r="C795" t="s">
        <v>7</v>
      </c>
      <c r="D795" t="s">
        <v>1564</v>
      </c>
      <c r="E795" t="s">
        <v>29</v>
      </c>
      <c r="F795">
        <v>1</v>
      </c>
    </row>
    <row r="796" spans="1:6">
      <c r="A796" t="s">
        <v>1582</v>
      </c>
      <c r="B796" t="s">
        <v>221</v>
      </c>
      <c r="C796" t="s">
        <v>7</v>
      </c>
      <c r="D796" t="s">
        <v>1563</v>
      </c>
      <c r="E796" t="s">
        <v>8</v>
      </c>
      <c r="F796">
        <v>2</v>
      </c>
    </row>
    <row r="797" spans="1:6">
      <c r="A797" t="s">
        <v>1582</v>
      </c>
      <c r="B797" t="s">
        <v>221</v>
      </c>
      <c r="C797" t="s">
        <v>7</v>
      </c>
      <c r="D797" t="s">
        <v>1564</v>
      </c>
      <c r="E797" t="s">
        <v>13</v>
      </c>
      <c r="F797">
        <v>1</v>
      </c>
    </row>
    <row r="798" spans="1:6">
      <c r="A798" t="s">
        <v>1582</v>
      </c>
      <c r="B798" t="s">
        <v>221</v>
      </c>
      <c r="C798" t="s">
        <v>7</v>
      </c>
      <c r="D798" t="s">
        <v>1564</v>
      </c>
      <c r="E798" t="s">
        <v>29</v>
      </c>
      <c r="F798">
        <v>1</v>
      </c>
    </row>
    <row r="799" spans="1:6">
      <c r="A799" t="s">
        <v>1582</v>
      </c>
      <c r="B799" t="s">
        <v>222</v>
      </c>
      <c r="C799" t="s">
        <v>3</v>
      </c>
      <c r="D799" t="s">
        <v>1563</v>
      </c>
      <c r="E799" t="s">
        <v>4</v>
      </c>
      <c r="F799">
        <v>1</v>
      </c>
    </row>
    <row r="800" spans="1:6">
      <c r="A800" t="s">
        <v>1582</v>
      </c>
      <c r="B800" t="s">
        <v>222</v>
      </c>
      <c r="C800" t="s">
        <v>3</v>
      </c>
      <c r="D800" t="s">
        <v>1564</v>
      </c>
      <c r="E800" t="s">
        <v>4</v>
      </c>
      <c r="F800">
        <v>1</v>
      </c>
    </row>
    <row r="801" spans="1:6">
      <c r="A801" t="s">
        <v>1582</v>
      </c>
      <c r="B801" t="s">
        <v>222</v>
      </c>
      <c r="C801" t="s">
        <v>3</v>
      </c>
      <c r="D801" t="s">
        <v>1564</v>
      </c>
      <c r="E801" t="s">
        <v>4</v>
      </c>
      <c r="F801">
        <v>1</v>
      </c>
    </row>
    <row r="802" spans="1:6">
      <c r="A802" t="s">
        <v>1582</v>
      </c>
      <c r="B802" t="s">
        <v>222</v>
      </c>
      <c r="C802" t="s">
        <v>3</v>
      </c>
      <c r="D802" t="s">
        <v>1564</v>
      </c>
      <c r="E802" t="s">
        <v>16</v>
      </c>
      <c r="F802">
        <v>1</v>
      </c>
    </row>
    <row r="803" spans="1:6">
      <c r="A803" t="s">
        <v>1582</v>
      </c>
      <c r="B803" t="s">
        <v>222</v>
      </c>
      <c r="C803" t="s">
        <v>5</v>
      </c>
      <c r="D803" t="s">
        <v>1563</v>
      </c>
      <c r="E803" t="s">
        <v>6</v>
      </c>
      <c r="F803">
        <v>1</v>
      </c>
    </row>
    <row r="804" spans="1:6">
      <c r="A804" t="s">
        <v>1582</v>
      </c>
      <c r="B804" t="s">
        <v>222</v>
      </c>
      <c r="C804" t="s">
        <v>7</v>
      </c>
      <c r="D804" t="s">
        <v>1563</v>
      </c>
      <c r="E804" t="s">
        <v>9</v>
      </c>
      <c r="F804">
        <v>1</v>
      </c>
    </row>
    <row r="805" spans="1:6">
      <c r="A805" t="s">
        <v>1582</v>
      </c>
      <c r="B805" t="s">
        <v>223</v>
      </c>
      <c r="C805" t="s">
        <v>5</v>
      </c>
      <c r="D805" t="s">
        <v>1563</v>
      </c>
      <c r="E805" t="s">
        <v>6</v>
      </c>
      <c r="F805">
        <v>2</v>
      </c>
    </row>
    <row r="806" spans="1:6">
      <c r="A806" t="s">
        <v>1582</v>
      </c>
      <c r="B806" t="s">
        <v>223</v>
      </c>
      <c r="C806" t="s">
        <v>7</v>
      </c>
      <c r="D806" t="s">
        <v>1564</v>
      </c>
      <c r="E806" t="s">
        <v>224</v>
      </c>
      <c r="F806">
        <v>1</v>
      </c>
    </row>
    <row r="807" spans="1:6">
      <c r="A807" t="s">
        <v>1582</v>
      </c>
      <c r="B807" t="s">
        <v>225</v>
      </c>
      <c r="C807" t="s">
        <v>3</v>
      </c>
      <c r="D807" t="s">
        <v>1564</v>
      </c>
      <c r="E807" t="s">
        <v>4</v>
      </c>
      <c r="F807">
        <v>1</v>
      </c>
    </row>
    <row r="808" spans="1:6">
      <c r="A808" t="s">
        <v>1582</v>
      </c>
      <c r="B808" t="s">
        <v>225</v>
      </c>
      <c r="C808" t="s">
        <v>3</v>
      </c>
      <c r="D808" t="s">
        <v>1564</v>
      </c>
      <c r="E808" t="s">
        <v>16</v>
      </c>
      <c r="F808">
        <v>1</v>
      </c>
    </row>
    <row r="809" spans="1:6">
      <c r="A809" t="s">
        <v>1582</v>
      </c>
      <c r="B809" t="s">
        <v>225</v>
      </c>
      <c r="C809" t="s">
        <v>3</v>
      </c>
      <c r="D809" t="s">
        <v>1531</v>
      </c>
      <c r="E809" t="s">
        <v>4</v>
      </c>
      <c r="F809">
        <v>1</v>
      </c>
    </row>
    <row r="810" spans="1:6">
      <c r="A810" t="s">
        <v>1582</v>
      </c>
      <c r="B810" t="s">
        <v>225</v>
      </c>
      <c r="C810" t="s">
        <v>5</v>
      </c>
      <c r="D810" t="s">
        <v>1564</v>
      </c>
      <c r="E810" t="s">
        <v>21</v>
      </c>
      <c r="F810">
        <v>1</v>
      </c>
    </row>
    <row r="811" spans="1:6">
      <c r="A811" t="s">
        <v>1582</v>
      </c>
      <c r="B811" t="s">
        <v>225</v>
      </c>
      <c r="C811" t="s">
        <v>5</v>
      </c>
      <c r="D811" t="s">
        <v>1564</v>
      </c>
      <c r="E811" t="s">
        <v>21</v>
      </c>
      <c r="F811">
        <v>1</v>
      </c>
    </row>
    <row r="812" spans="1:6">
      <c r="A812" t="s">
        <v>1582</v>
      </c>
      <c r="B812" t="s">
        <v>225</v>
      </c>
      <c r="C812" t="s">
        <v>7</v>
      </c>
      <c r="D812" t="s">
        <v>1563</v>
      </c>
      <c r="E812" t="s">
        <v>47</v>
      </c>
      <c r="F812">
        <v>1</v>
      </c>
    </row>
    <row r="813" spans="1:6">
      <c r="A813" t="s">
        <v>1582</v>
      </c>
      <c r="B813" t="s">
        <v>225</v>
      </c>
      <c r="C813" t="s">
        <v>7</v>
      </c>
      <c r="D813" t="s">
        <v>1564</v>
      </c>
      <c r="E813" t="s">
        <v>28</v>
      </c>
      <c r="F813">
        <v>1</v>
      </c>
    </row>
    <row r="814" spans="1:6">
      <c r="A814" t="s">
        <v>1582</v>
      </c>
      <c r="B814" t="s">
        <v>225</v>
      </c>
      <c r="C814" t="s">
        <v>7</v>
      </c>
      <c r="D814" t="s">
        <v>1564</v>
      </c>
      <c r="E814" t="s">
        <v>87</v>
      </c>
      <c r="F814">
        <v>1</v>
      </c>
    </row>
    <row r="815" spans="1:6">
      <c r="A815" t="s">
        <v>1582</v>
      </c>
      <c r="B815" t="s">
        <v>225</v>
      </c>
      <c r="C815" t="s">
        <v>7</v>
      </c>
      <c r="D815" t="s">
        <v>1564</v>
      </c>
      <c r="E815" t="s">
        <v>30</v>
      </c>
      <c r="F815">
        <v>1</v>
      </c>
    </row>
    <row r="816" spans="1:6">
      <c r="A816" t="s">
        <v>1582</v>
      </c>
      <c r="B816" t="s">
        <v>226</v>
      </c>
      <c r="C816" t="s">
        <v>5</v>
      </c>
      <c r="D816" t="s">
        <v>1563</v>
      </c>
      <c r="E816" t="s">
        <v>6</v>
      </c>
      <c r="F816">
        <v>2</v>
      </c>
    </row>
    <row r="817" spans="1:6">
      <c r="A817" t="s">
        <v>1582</v>
      </c>
      <c r="B817" t="s">
        <v>226</v>
      </c>
      <c r="C817" t="s">
        <v>5</v>
      </c>
      <c r="D817" t="s">
        <v>1564</v>
      </c>
      <c r="E817" t="s">
        <v>21</v>
      </c>
      <c r="F817">
        <v>2</v>
      </c>
    </row>
    <row r="818" spans="1:6">
      <c r="A818" t="s">
        <v>1582</v>
      </c>
      <c r="B818" t="s">
        <v>226</v>
      </c>
      <c r="C818" t="s">
        <v>5</v>
      </c>
      <c r="D818" t="s">
        <v>1564</v>
      </c>
      <c r="E818" t="s">
        <v>21</v>
      </c>
      <c r="F818">
        <v>4</v>
      </c>
    </row>
    <row r="819" spans="1:6">
      <c r="A819" t="s">
        <v>1582</v>
      </c>
      <c r="B819" t="s">
        <v>226</v>
      </c>
      <c r="C819" t="s">
        <v>5</v>
      </c>
      <c r="D819" t="s">
        <v>1564</v>
      </c>
      <c r="E819" t="s">
        <v>6</v>
      </c>
      <c r="F819">
        <v>4</v>
      </c>
    </row>
    <row r="820" spans="1:6">
      <c r="A820" t="s">
        <v>1582</v>
      </c>
      <c r="B820" t="s">
        <v>226</v>
      </c>
      <c r="C820" t="s">
        <v>7</v>
      </c>
      <c r="D820" t="s">
        <v>1564</v>
      </c>
      <c r="E820" t="s">
        <v>11</v>
      </c>
      <c r="F820">
        <v>1</v>
      </c>
    </row>
    <row r="821" spans="1:6">
      <c r="A821" t="s">
        <v>1582</v>
      </c>
      <c r="B821" t="s">
        <v>226</v>
      </c>
      <c r="C821" t="s">
        <v>7</v>
      </c>
      <c r="D821" t="s">
        <v>1564</v>
      </c>
      <c r="E821" t="s">
        <v>15</v>
      </c>
      <c r="F821">
        <v>1</v>
      </c>
    </row>
    <row r="822" spans="1:6">
      <c r="A822" t="s">
        <v>1582</v>
      </c>
      <c r="B822" t="s">
        <v>227</v>
      </c>
      <c r="C822" t="s">
        <v>3</v>
      </c>
      <c r="D822" t="s">
        <v>1563</v>
      </c>
      <c r="E822" t="s">
        <v>16</v>
      </c>
      <c r="F822">
        <v>1</v>
      </c>
    </row>
    <row r="823" spans="1:6">
      <c r="A823" t="s">
        <v>1582</v>
      </c>
      <c r="B823" t="s">
        <v>227</v>
      </c>
      <c r="C823" t="s">
        <v>3</v>
      </c>
      <c r="D823" t="s">
        <v>1564</v>
      </c>
      <c r="E823" t="s">
        <v>42</v>
      </c>
      <c r="F823">
        <v>1</v>
      </c>
    </row>
    <row r="824" spans="1:6">
      <c r="A824" t="s">
        <v>1582</v>
      </c>
      <c r="B824" t="s">
        <v>227</v>
      </c>
      <c r="C824" t="s">
        <v>3</v>
      </c>
      <c r="D824" t="s">
        <v>1564</v>
      </c>
      <c r="E824" t="s">
        <v>16</v>
      </c>
      <c r="F824">
        <v>6</v>
      </c>
    </row>
    <row r="825" spans="1:6">
      <c r="A825" t="s">
        <v>1582</v>
      </c>
      <c r="B825" t="s">
        <v>227</v>
      </c>
      <c r="C825" t="s">
        <v>3</v>
      </c>
      <c r="D825" t="s">
        <v>1564</v>
      </c>
      <c r="E825" t="s">
        <v>129</v>
      </c>
      <c r="F825">
        <v>1</v>
      </c>
    </row>
    <row r="826" spans="1:6">
      <c r="A826" t="s">
        <v>1582</v>
      </c>
      <c r="B826" t="s">
        <v>227</v>
      </c>
      <c r="C826" t="s">
        <v>3</v>
      </c>
      <c r="D826" t="s">
        <v>1531</v>
      </c>
      <c r="E826" t="s">
        <v>42</v>
      </c>
      <c r="F826">
        <v>3</v>
      </c>
    </row>
    <row r="827" spans="1:6">
      <c r="A827" t="s">
        <v>1582</v>
      </c>
      <c r="B827" t="s">
        <v>227</v>
      </c>
      <c r="C827" t="s">
        <v>3</v>
      </c>
      <c r="D827" t="s">
        <v>1531</v>
      </c>
      <c r="E827" t="s">
        <v>16</v>
      </c>
      <c r="F827">
        <v>2</v>
      </c>
    </row>
    <row r="828" spans="1:6">
      <c r="A828" t="s">
        <v>1582</v>
      </c>
      <c r="B828" t="s">
        <v>228</v>
      </c>
      <c r="C828" t="s">
        <v>3</v>
      </c>
      <c r="D828" t="s">
        <v>1563</v>
      </c>
      <c r="E828" t="s">
        <v>4</v>
      </c>
      <c r="F828">
        <v>2</v>
      </c>
    </row>
    <row r="829" spans="1:6">
      <c r="A829" t="s">
        <v>1582</v>
      </c>
      <c r="B829" t="s">
        <v>228</v>
      </c>
      <c r="C829" t="s">
        <v>3</v>
      </c>
      <c r="D829" t="s">
        <v>1564</v>
      </c>
      <c r="E829" t="s">
        <v>4</v>
      </c>
      <c r="F829">
        <v>1</v>
      </c>
    </row>
    <row r="830" spans="1:6">
      <c r="A830" t="s">
        <v>1582</v>
      </c>
      <c r="B830" t="s">
        <v>228</v>
      </c>
      <c r="C830" t="s">
        <v>3</v>
      </c>
      <c r="D830" t="s">
        <v>1564</v>
      </c>
      <c r="E830" t="s">
        <v>16</v>
      </c>
      <c r="F830">
        <v>1</v>
      </c>
    </row>
    <row r="831" spans="1:6">
      <c r="A831" t="s">
        <v>1582</v>
      </c>
      <c r="B831" t="s">
        <v>228</v>
      </c>
      <c r="C831" t="s">
        <v>7</v>
      </c>
      <c r="D831" t="s">
        <v>1563</v>
      </c>
      <c r="E831" t="s">
        <v>32</v>
      </c>
      <c r="F831">
        <v>1</v>
      </c>
    </row>
    <row r="832" spans="1:6">
      <c r="A832" t="s">
        <v>1582</v>
      </c>
      <c r="B832" t="s">
        <v>228</v>
      </c>
      <c r="C832" t="s">
        <v>7</v>
      </c>
      <c r="D832" t="s">
        <v>1563</v>
      </c>
      <c r="E832" t="s">
        <v>1579</v>
      </c>
      <c r="F832">
        <v>1</v>
      </c>
    </row>
    <row r="833" spans="1:6">
      <c r="A833" t="s">
        <v>1582</v>
      </c>
      <c r="B833" t="s">
        <v>228</v>
      </c>
      <c r="C833" t="s">
        <v>7</v>
      </c>
      <c r="D833" t="s">
        <v>1564</v>
      </c>
      <c r="E833" t="s">
        <v>43</v>
      </c>
      <c r="F833">
        <v>1</v>
      </c>
    </row>
    <row r="834" spans="1:6">
      <c r="A834" t="s">
        <v>1582</v>
      </c>
      <c r="B834" t="s">
        <v>228</v>
      </c>
      <c r="C834" t="s">
        <v>7</v>
      </c>
      <c r="D834" t="s">
        <v>1564</v>
      </c>
      <c r="E834" t="s">
        <v>25</v>
      </c>
      <c r="F834">
        <v>1</v>
      </c>
    </row>
    <row r="835" spans="1:6">
      <c r="A835" t="s">
        <v>1582</v>
      </c>
      <c r="B835" t="s">
        <v>228</v>
      </c>
      <c r="C835" t="s">
        <v>7</v>
      </c>
      <c r="D835" t="s">
        <v>1564</v>
      </c>
      <c r="E835" t="s">
        <v>29</v>
      </c>
      <c r="F835">
        <v>1</v>
      </c>
    </row>
    <row r="836" spans="1:6">
      <c r="A836" t="s">
        <v>1582</v>
      </c>
      <c r="B836" t="s">
        <v>229</v>
      </c>
      <c r="C836" t="s">
        <v>5</v>
      </c>
      <c r="D836" t="s">
        <v>1564</v>
      </c>
      <c r="E836" t="s">
        <v>21</v>
      </c>
      <c r="F836">
        <v>1</v>
      </c>
    </row>
    <row r="837" spans="1:6">
      <c r="A837" t="s">
        <v>1582</v>
      </c>
      <c r="B837" t="s">
        <v>230</v>
      </c>
      <c r="C837" t="s">
        <v>5</v>
      </c>
      <c r="D837" t="s">
        <v>1564</v>
      </c>
      <c r="E837" t="s">
        <v>6</v>
      </c>
      <c r="F837">
        <v>2</v>
      </c>
    </row>
    <row r="838" spans="1:6">
      <c r="A838" t="s">
        <v>1582</v>
      </c>
      <c r="B838" t="s">
        <v>230</v>
      </c>
      <c r="C838" t="s">
        <v>7</v>
      </c>
      <c r="D838" t="s">
        <v>1563</v>
      </c>
      <c r="E838" t="s">
        <v>36</v>
      </c>
      <c r="F838">
        <v>1</v>
      </c>
    </row>
    <row r="839" spans="1:6">
      <c r="A839" t="s">
        <v>1582</v>
      </c>
      <c r="B839" t="s">
        <v>230</v>
      </c>
      <c r="C839" t="s">
        <v>7</v>
      </c>
      <c r="D839" t="s">
        <v>1564</v>
      </c>
      <c r="E839" t="s">
        <v>52</v>
      </c>
      <c r="F839">
        <v>1</v>
      </c>
    </row>
    <row r="840" spans="1:6">
      <c r="A840" t="s">
        <v>1582</v>
      </c>
      <c r="B840" t="s">
        <v>230</v>
      </c>
      <c r="C840" t="s">
        <v>7</v>
      </c>
      <c r="D840" t="s">
        <v>1564</v>
      </c>
      <c r="E840" t="s">
        <v>28</v>
      </c>
      <c r="F840">
        <v>1</v>
      </c>
    </row>
    <row r="841" spans="1:6">
      <c r="A841" t="s">
        <v>1582</v>
      </c>
      <c r="B841" t="s">
        <v>231</v>
      </c>
      <c r="C841" t="s">
        <v>3</v>
      </c>
      <c r="D841" t="s">
        <v>1564</v>
      </c>
      <c r="E841" t="s">
        <v>4</v>
      </c>
      <c r="F841">
        <v>1</v>
      </c>
    </row>
    <row r="842" spans="1:6">
      <c r="A842" t="s">
        <v>1582</v>
      </c>
      <c r="B842" t="s">
        <v>232</v>
      </c>
      <c r="C842" t="s">
        <v>5</v>
      </c>
      <c r="D842" t="s">
        <v>1564</v>
      </c>
      <c r="E842" t="s">
        <v>21</v>
      </c>
      <c r="F842">
        <v>1</v>
      </c>
    </row>
    <row r="843" spans="1:6">
      <c r="A843" t="s">
        <v>1582</v>
      </c>
      <c r="B843" t="s">
        <v>233</v>
      </c>
      <c r="C843" t="s">
        <v>3</v>
      </c>
      <c r="D843" t="s">
        <v>1564</v>
      </c>
      <c r="E843" t="s">
        <v>16</v>
      </c>
      <c r="F843">
        <v>1</v>
      </c>
    </row>
    <row r="844" spans="1:6">
      <c r="A844" t="s">
        <v>1582</v>
      </c>
      <c r="B844" t="s">
        <v>233</v>
      </c>
      <c r="C844" t="s">
        <v>7</v>
      </c>
      <c r="D844" t="s">
        <v>1531</v>
      </c>
      <c r="E844" t="s">
        <v>29</v>
      </c>
      <c r="F844">
        <v>1</v>
      </c>
    </row>
    <row r="845" spans="1:6">
      <c r="A845" t="s">
        <v>1582</v>
      </c>
      <c r="B845" t="s">
        <v>234</v>
      </c>
      <c r="C845" t="s">
        <v>5</v>
      </c>
      <c r="D845" t="s">
        <v>1564</v>
      </c>
      <c r="E845" t="s">
        <v>21</v>
      </c>
      <c r="F845">
        <v>1</v>
      </c>
    </row>
    <row r="846" spans="1:6">
      <c r="A846" t="s">
        <v>1582</v>
      </c>
      <c r="B846" t="s">
        <v>235</v>
      </c>
      <c r="C846" t="s">
        <v>3</v>
      </c>
      <c r="D846" t="s">
        <v>1564</v>
      </c>
      <c r="E846" t="s">
        <v>4</v>
      </c>
      <c r="F846">
        <v>1</v>
      </c>
    </row>
    <row r="847" spans="1:6">
      <c r="A847" t="s">
        <v>1582</v>
      </c>
      <c r="B847" t="s">
        <v>235</v>
      </c>
      <c r="C847" t="s">
        <v>3</v>
      </c>
      <c r="D847" t="s">
        <v>1564</v>
      </c>
      <c r="E847" t="s">
        <v>16</v>
      </c>
      <c r="F847">
        <v>1</v>
      </c>
    </row>
    <row r="848" spans="1:6">
      <c r="A848" t="s">
        <v>1582</v>
      </c>
      <c r="B848" t="s">
        <v>235</v>
      </c>
      <c r="C848" t="s">
        <v>5</v>
      </c>
      <c r="D848" t="s">
        <v>1563</v>
      </c>
      <c r="E848" t="s">
        <v>6</v>
      </c>
      <c r="F848">
        <v>1</v>
      </c>
    </row>
    <row r="849" spans="1:6">
      <c r="A849" t="s">
        <v>1582</v>
      </c>
      <c r="B849" t="s">
        <v>235</v>
      </c>
      <c r="C849" t="s">
        <v>5</v>
      </c>
      <c r="D849" t="s">
        <v>1564</v>
      </c>
      <c r="E849" t="s">
        <v>21</v>
      </c>
      <c r="F849">
        <v>1</v>
      </c>
    </row>
    <row r="850" spans="1:6">
      <c r="A850" t="s">
        <v>1583</v>
      </c>
      <c r="B850" t="s">
        <v>237</v>
      </c>
      <c r="C850" t="s">
        <v>7</v>
      </c>
      <c r="D850" t="s">
        <v>1564</v>
      </c>
      <c r="E850" t="s">
        <v>11</v>
      </c>
      <c r="F850">
        <v>1</v>
      </c>
    </row>
    <row r="851" spans="1:6">
      <c r="A851" t="s">
        <v>1583</v>
      </c>
      <c r="B851" t="s">
        <v>237</v>
      </c>
      <c r="C851" t="s">
        <v>7</v>
      </c>
      <c r="D851" t="s">
        <v>1564</v>
      </c>
      <c r="E851" t="s">
        <v>11</v>
      </c>
      <c r="F851">
        <v>1</v>
      </c>
    </row>
    <row r="852" spans="1:6">
      <c r="A852" t="s">
        <v>1583</v>
      </c>
      <c r="B852" t="s">
        <v>238</v>
      </c>
      <c r="C852" t="s">
        <v>7</v>
      </c>
      <c r="D852" t="s">
        <v>1564</v>
      </c>
      <c r="E852" t="s">
        <v>25</v>
      </c>
      <c r="F852">
        <v>1</v>
      </c>
    </row>
    <row r="853" spans="1:6">
      <c r="A853" t="s">
        <v>1583</v>
      </c>
      <c r="B853" t="s">
        <v>239</v>
      </c>
      <c r="C853" t="s">
        <v>7</v>
      </c>
      <c r="D853" t="s">
        <v>1564</v>
      </c>
      <c r="E853" t="s">
        <v>28</v>
      </c>
      <c r="F853">
        <v>1</v>
      </c>
    </row>
    <row r="854" spans="1:6">
      <c r="A854" t="s">
        <v>1583</v>
      </c>
      <c r="B854" t="s">
        <v>240</v>
      </c>
      <c r="C854" t="s">
        <v>7</v>
      </c>
      <c r="D854" t="s">
        <v>1563</v>
      </c>
      <c r="E854" t="s">
        <v>8</v>
      </c>
      <c r="F854">
        <v>1</v>
      </c>
    </row>
    <row r="855" spans="1:6">
      <c r="A855" t="s">
        <v>1583</v>
      </c>
      <c r="B855" t="s">
        <v>240</v>
      </c>
      <c r="C855" t="s">
        <v>7</v>
      </c>
      <c r="D855" t="s">
        <v>1564</v>
      </c>
      <c r="E855" t="s">
        <v>25</v>
      </c>
      <c r="F855">
        <v>1</v>
      </c>
    </row>
    <row r="856" spans="1:6">
      <c r="A856" t="s">
        <v>1583</v>
      </c>
      <c r="B856" t="s">
        <v>241</v>
      </c>
      <c r="C856" t="s">
        <v>7</v>
      </c>
      <c r="D856" t="s">
        <v>1564</v>
      </c>
      <c r="E856" t="s">
        <v>28</v>
      </c>
      <c r="F856">
        <v>1</v>
      </c>
    </row>
    <row r="857" spans="1:6">
      <c r="A857" t="s">
        <v>1583</v>
      </c>
      <c r="B857" t="s">
        <v>242</v>
      </c>
      <c r="C857" t="s">
        <v>7</v>
      </c>
      <c r="D857" t="s">
        <v>1563</v>
      </c>
      <c r="E857" t="s">
        <v>62</v>
      </c>
      <c r="F857">
        <v>1</v>
      </c>
    </row>
    <row r="858" spans="1:6">
      <c r="A858" t="s">
        <v>1583</v>
      </c>
      <c r="B858" t="s">
        <v>242</v>
      </c>
      <c r="C858" t="s">
        <v>7</v>
      </c>
      <c r="D858" t="s">
        <v>1531</v>
      </c>
      <c r="E858" t="s">
        <v>25</v>
      </c>
      <c r="F858">
        <v>1</v>
      </c>
    </row>
    <row r="859" spans="1:6">
      <c r="A859" t="s">
        <v>1583</v>
      </c>
      <c r="B859" t="s">
        <v>243</v>
      </c>
      <c r="C859" t="s">
        <v>7</v>
      </c>
      <c r="D859" t="s">
        <v>1564</v>
      </c>
      <c r="E859" t="s">
        <v>11</v>
      </c>
      <c r="F859">
        <v>1</v>
      </c>
    </row>
    <row r="860" spans="1:6">
      <c r="A860" t="s">
        <v>1584</v>
      </c>
      <c r="B860" t="s">
        <v>245</v>
      </c>
      <c r="C860" t="s">
        <v>3</v>
      </c>
      <c r="D860" t="s">
        <v>1564</v>
      </c>
      <c r="E860" t="s">
        <v>16</v>
      </c>
      <c r="F860">
        <v>1</v>
      </c>
    </row>
    <row r="861" spans="1:6">
      <c r="A861" t="s">
        <v>1584</v>
      </c>
      <c r="B861" t="s">
        <v>245</v>
      </c>
      <c r="C861" t="s">
        <v>7</v>
      </c>
      <c r="D861" t="s">
        <v>1563</v>
      </c>
      <c r="E861" t="s">
        <v>11</v>
      </c>
      <c r="F861">
        <v>1</v>
      </c>
    </row>
    <row r="862" spans="1:6">
      <c r="A862" t="s">
        <v>1584</v>
      </c>
      <c r="B862" t="s">
        <v>245</v>
      </c>
      <c r="C862" t="s">
        <v>7</v>
      </c>
      <c r="D862" t="s">
        <v>1563</v>
      </c>
      <c r="E862" t="s">
        <v>43</v>
      </c>
      <c r="F862">
        <v>1</v>
      </c>
    </row>
    <row r="863" spans="1:6">
      <c r="A863" t="s">
        <v>1584</v>
      </c>
      <c r="B863" t="s">
        <v>245</v>
      </c>
      <c r="C863" t="s">
        <v>7</v>
      </c>
      <c r="D863" t="s">
        <v>1564</v>
      </c>
      <c r="E863" t="s">
        <v>11</v>
      </c>
      <c r="F863">
        <v>2</v>
      </c>
    </row>
    <row r="864" spans="1:6">
      <c r="A864" t="s">
        <v>1584</v>
      </c>
      <c r="B864" t="s">
        <v>246</v>
      </c>
      <c r="C864" t="s">
        <v>3</v>
      </c>
      <c r="D864" t="s">
        <v>1563</v>
      </c>
      <c r="E864" t="s">
        <v>4</v>
      </c>
      <c r="F864">
        <v>9</v>
      </c>
    </row>
    <row r="865" spans="1:6">
      <c r="A865" t="s">
        <v>1584</v>
      </c>
      <c r="B865" t="s">
        <v>246</v>
      </c>
      <c r="C865" t="s">
        <v>3</v>
      </c>
      <c r="D865" t="s">
        <v>1563</v>
      </c>
      <c r="E865" t="s">
        <v>16</v>
      </c>
      <c r="F865">
        <v>5</v>
      </c>
    </row>
    <row r="866" spans="1:6">
      <c r="A866" t="s">
        <v>1584</v>
      </c>
      <c r="B866" t="s">
        <v>246</v>
      </c>
      <c r="C866" t="s">
        <v>3</v>
      </c>
      <c r="D866" t="s">
        <v>1564</v>
      </c>
      <c r="E866" t="s">
        <v>42</v>
      </c>
      <c r="F866">
        <v>5</v>
      </c>
    </row>
    <row r="867" spans="1:6">
      <c r="A867" t="s">
        <v>1584</v>
      </c>
      <c r="B867" t="s">
        <v>246</v>
      </c>
      <c r="C867" t="s">
        <v>3</v>
      </c>
      <c r="D867" t="s">
        <v>1564</v>
      </c>
      <c r="E867" t="s">
        <v>42</v>
      </c>
      <c r="F867">
        <v>1</v>
      </c>
    </row>
    <row r="868" spans="1:6">
      <c r="A868" t="s">
        <v>1584</v>
      </c>
      <c r="B868" t="s">
        <v>246</v>
      </c>
      <c r="C868" t="s">
        <v>3</v>
      </c>
      <c r="D868" t="s">
        <v>1564</v>
      </c>
      <c r="E868" t="s">
        <v>4</v>
      </c>
      <c r="F868">
        <v>7</v>
      </c>
    </row>
    <row r="869" spans="1:6">
      <c r="A869" t="s">
        <v>1584</v>
      </c>
      <c r="B869" t="s">
        <v>246</v>
      </c>
      <c r="C869" t="s">
        <v>3</v>
      </c>
      <c r="D869" t="s">
        <v>1564</v>
      </c>
      <c r="E869" t="s">
        <v>4</v>
      </c>
      <c r="F869">
        <v>2</v>
      </c>
    </row>
    <row r="870" spans="1:6">
      <c r="A870" t="s">
        <v>1584</v>
      </c>
      <c r="B870" t="s">
        <v>246</v>
      </c>
      <c r="C870" t="s">
        <v>3</v>
      </c>
      <c r="D870" t="s">
        <v>1564</v>
      </c>
      <c r="E870" t="s">
        <v>16</v>
      </c>
      <c r="F870">
        <v>3</v>
      </c>
    </row>
    <row r="871" spans="1:6">
      <c r="A871" t="s">
        <v>1584</v>
      </c>
      <c r="B871" t="s">
        <v>246</v>
      </c>
      <c r="C871" t="s">
        <v>3</v>
      </c>
      <c r="D871" t="s">
        <v>1564</v>
      </c>
      <c r="E871" t="s">
        <v>16</v>
      </c>
      <c r="F871">
        <v>1</v>
      </c>
    </row>
    <row r="872" spans="1:6">
      <c r="A872" t="s">
        <v>1584</v>
      </c>
      <c r="B872" t="s">
        <v>246</v>
      </c>
      <c r="C872" t="s">
        <v>3</v>
      </c>
      <c r="D872" t="s">
        <v>1531</v>
      </c>
      <c r="E872" t="s">
        <v>42</v>
      </c>
      <c r="F872">
        <v>3</v>
      </c>
    </row>
    <row r="873" spans="1:6">
      <c r="A873" t="s">
        <v>1584</v>
      </c>
      <c r="B873" t="s">
        <v>246</v>
      </c>
      <c r="C873" t="s">
        <v>5</v>
      </c>
      <c r="D873" t="s">
        <v>1563</v>
      </c>
      <c r="E873" t="s">
        <v>6</v>
      </c>
      <c r="F873">
        <v>31</v>
      </c>
    </row>
    <row r="874" spans="1:6">
      <c r="A874" t="s">
        <v>1584</v>
      </c>
      <c r="B874" t="s">
        <v>246</v>
      </c>
      <c r="C874" t="s">
        <v>5</v>
      </c>
      <c r="D874" t="s">
        <v>1564</v>
      </c>
      <c r="E874" t="s">
        <v>21</v>
      </c>
      <c r="F874">
        <v>1</v>
      </c>
    </row>
    <row r="875" spans="1:6">
      <c r="A875" t="s">
        <v>1584</v>
      </c>
      <c r="B875" t="s">
        <v>246</v>
      </c>
      <c r="C875" t="s">
        <v>5</v>
      </c>
      <c r="D875" t="s">
        <v>1564</v>
      </c>
      <c r="E875" t="s">
        <v>21</v>
      </c>
      <c r="F875">
        <v>15</v>
      </c>
    </row>
    <row r="876" spans="1:6">
      <c r="A876" t="s">
        <v>1584</v>
      </c>
      <c r="B876" t="s">
        <v>246</v>
      </c>
      <c r="C876" t="s">
        <v>5</v>
      </c>
      <c r="D876" t="s">
        <v>1564</v>
      </c>
      <c r="E876" t="s">
        <v>6</v>
      </c>
      <c r="F876">
        <v>3</v>
      </c>
    </row>
    <row r="877" spans="1:6">
      <c r="A877" t="s">
        <v>1584</v>
      </c>
      <c r="B877" t="s">
        <v>246</v>
      </c>
      <c r="C877" t="s">
        <v>7</v>
      </c>
      <c r="D877" t="s">
        <v>1563</v>
      </c>
      <c r="E877" t="s">
        <v>11</v>
      </c>
      <c r="F877">
        <v>2</v>
      </c>
    </row>
    <row r="878" spans="1:6">
      <c r="A878" t="s">
        <v>1584</v>
      </c>
      <c r="B878" t="s">
        <v>246</v>
      </c>
      <c r="C878" t="s">
        <v>7</v>
      </c>
      <c r="D878" t="s">
        <v>1563</v>
      </c>
      <c r="E878" t="s">
        <v>28</v>
      </c>
      <c r="F878">
        <v>1</v>
      </c>
    </row>
    <row r="879" spans="1:6">
      <c r="A879" t="s">
        <v>1584</v>
      </c>
      <c r="B879" t="s">
        <v>246</v>
      </c>
      <c r="C879" t="s">
        <v>7</v>
      </c>
      <c r="D879" t="s">
        <v>1563</v>
      </c>
      <c r="E879" t="s">
        <v>32</v>
      </c>
      <c r="F879">
        <v>1</v>
      </c>
    </row>
    <row r="880" spans="1:6">
      <c r="A880" t="s">
        <v>1584</v>
      </c>
      <c r="B880" t="s">
        <v>246</v>
      </c>
      <c r="C880" t="s">
        <v>7</v>
      </c>
      <c r="D880" t="s">
        <v>1563</v>
      </c>
      <c r="E880" t="s">
        <v>43</v>
      </c>
      <c r="F880">
        <v>2</v>
      </c>
    </row>
    <row r="881" spans="1:6">
      <c r="A881" t="s">
        <v>1584</v>
      </c>
      <c r="B881" t="s">
        <v>246</v>
      </c>
      <c r="C881" t="s">
        <v>7</v>
      </c>
      <c r="D881" t="s">
        <v>1563</v>
      </c>
      <c r="E881" t="s">
        <v>36</v>
      </c>
      <c r="F881">
        <v>1</v>
      </c>
    </row>
    <row r="882" spans="1:6">
      <c r="A882" t="s">
        <v>1584</v>
      </c>
      <c r="B882" t="s">
        <v>246</v>
      </c>
      <c r="C882" t="s">
        <v>7</v>
      </c>
      <c r="D882" t="s">
        <v>1563</v>
      </c>
      <c r="E882" t="s">
        <v>62</v>
      </c>
      <c r="F882">
        <v>1</v>
      </c>
    </row>
    <row r="883" spans="1:6">
      <c r="A883" t="s">
        <v>1584</v>
      </c>
      <c r="B883" t="s">
        <v>246</v>
      </c>
      <c r="C883" t="s">
        <v>7</v>
      </c>
      <c r="D883" t="s">
        <v>1564</v>
      </c>
      <c r="E883" t="s">
        <v>11</v>
      </c>
      <c r="F883">
        <v>1</v>
      </c>
    </row>
    <row r="884" spans="1:6">
      <c r="A884" t="s">
        <v>1584</v>
      </c>
      <c r="B884" t="s">
        <v>246</v>
      </c>
      <c r="C884" t="s">
        <v>7</v>
      </c>
      <c r="D884" t="s">
        <v>1564</v>
      </c>
      <c r="E884" t="s">
        <v>11</v>
      </c>
      <c r="F884">
        <v>1</v>
      </c>
    </row>
    <row r="885" spans="1:6">
      <c r="A885" t="s">
        <v>1584</v>
      </c>
      <c r="B885" t="s">
        <v>246</v>
      </c>
      <c r="C885" t="s">
        <v>7</v>
      </c>
      <c r="D885" t="s">
        <v>1564</v>
      </c>
      <c r="E885" t="s">
        <v>52</v>
      </c>
      <c r="F885">
        <v>1</v>
      </c>
    </row>
    <row r="886" spans="1:6">
      <c r="A886" t="s">
        <v>1584</v>
      </c>
      <c r="B886" t="s">
        <v>246</v>
      </c>
      <c r="C886" t="s">
        <v>7</v>
      </c>
      <c r="D886" t="s">
        <v>1564</v>
      </c>
      <c r="E886" t="s">
        <v>28</v>
      </c>
      <c r="F886">
        <v>1</v>
      </c>
    </row>
    <row r="887" spans="1:6">
      <c r="A887" t="s">
        <v>1584</v>
      </c>
      <c r="B887" t="s">
        <v>246</v>
      </c>
      <c r="C887" t="s">
        <v>7</v>
      </c>
      <c r="D887" t="s">
        <v>1564</v>
      </c>
      <c r="E887" t="s">
        <v>43</v>
      </c>
      <c r="F887">
        <v>1</v>
      </c>
    </row>
    <row r="888" spans="1:6">
      <c r="A888" t="s">
        <v>1584</v>
      </c>
      <c r="B888" t="s">
        <v>246</v>
      </c>
      <c r="C888" t="s">
        <v>7</v>
      </c>
      <c r="D888" t="s">
        <v>1564</v>
      </c>
      <c r="E888" t="s">
        <v>43</v>
      </c>
      <c r="F888">
        <v>2</v>
      </c>
    </row>
    <row r="889" spans="1:6">
      <c r="A889" t="s">
        <v>1584</v>
      </c>
      <c r="B889" t="s">
        <v>247</v>
      </c>
      <c r="C889" t="s">
        <v>3</v>
      </c>
      <c r="D889" t="s">
        <v>1563</v>
      </c>
      <c r="E889" t="s">
        <v>4</v>
      </c>
      <c r="F889">
        <v>1</v>
      </c>
    </row>
    <row r="890" spans="1:6">
      <c r="A890" t="s">
        <v>1584</v>
      </c>
      <c r="B890" t="s">
        <v>247</v>
      </c>
      <c r="C890" t="s">
        <v>5</v>
      </c>
      <c r="D890" t="s">
        <v>1563</v>
      </c>
      <c r="E890" t="s">
        <v>6</v>
      </c>
      <c r="F890">
        <v>2</v>
      </c>
    </row>
    <row r="891" spans="1:6">
      <c r="A891" t="s">
        <v>1584</v>
      </c>
      <c r="B891" t="s">
        <v>248</v>
      </c>
      <c r="C891" t="s">
        <v>3</v>
      </c>
      <c r="D891" t="s">
        <v>1564</v>
      </c>
      <c r="E891" t="s">
        <v>16</v>
      </c>
      <c r="F891">
        <v>1</v>
      </c>
    </row>
    <row r="892" spans="1:6">
      <c r="A892" t="s">
        <v>1584</v>
      </c>
      <c r="B892" t="s">
        <v>249</v>
      </c>
      <c r="C892" t="s">
        <v>3</v>
      </c>
      <c r="D892" t="s">
        <v>1563</v>
      </c>
      <c r="E892" t="s">
        <v>16</v>
      </c>
      <c r="F892">
        <v>1</v>
      </c>
    </row>
    <row r="893" spans="1:6">
      <c r="A893" t="s">
        <v>1584</v>
      </c>
      <c r="B893" t="s">
        <v>249</v>
      </c>
      <c r="C893" t="s">
        <v>3</v>
      </c>
      <c r="D893" t="s">
        <v>1564</v>
      </c>
      <c r="E893" t="s">
        <v>4</v>
      </c>
      <c r="F893">
        <v>1</v>
      </c>
    </row>
    <row r="894" spans="1:6">
      <c r="A894" t="s">
        <v>1584</v>
      </c>
      <c r="B894" t="s">
        <v>249</v>
      </c>
      <c r="C894" t="s">
        <v>3</v>
      </c>
      <c r="D894" t="s">
        <v>1564</v>
      </c>
      <c r="E894" t="s">
        <v>16</v>
      </c>
      <c r="F894">
        <v>1</v>
      </c>
    </row>
    <row r="895" spans="1:6">
      <c r="A895" t="s">
        <v>1584</v>
      </c>
      <c r="B895" t="s">
        <v>249</v>
      </c>
      <c r="C895" t="s">
        <v>7</v>
      </c>
      <c r="D895" t="s">
        <v>1563</v>
      </c>
      <c r="E895" t="s">
        <v>8</v>
      </c>
      <c r="F895">
        <v>1</v>
      </c>
    </row>
    <row r="896" spans="1:6">
      <c r="A896" t="s">
        <v>1584</v>
      </c>
      <c r="B896" t="s">
        <v>249</v>
      </c>
      <c r="C896" t="s">
        <v>7</v>
      </c>
      <c r="D896" t="s">
        <v>1563</v>
      </c>
      <c r="E896" t="s">
        <v>62</v>
      </c>
      <c r="F896">
        <v>1</v>
      </c>
    </row>
    <row r="897" spans="1:6">
      <c r="A897" t="s">
        <v>1584</v>
      </c>
      <c r="B897" t="s">
        <v>249</v>
      </c>
      <c r="C897" t="s">
        <v>7</v>
      </c>
      <c r="D897" t="s">
        <v>1564</v>
      </c>
      <c r="E897" t="s">
        <v>11</v>
      </c>
      <c r="F897">
        <v>1</v>
      </c>
    </row>
    <row r="898" spans="1:6">
      <c r="A898" t="s">
        <v>1584</v>
      </c>
      <c r="B898" t="s">
        <v>249</v>
      </c>
      <c r="C898" t="s">
        <v>7</v>
      </c>
      <c r="D898" t="s">
        <v>1564</v>
      </c>
      <c r="E898" t="s">
        <v>8</v>
      </c>
      <c r="F898">
        <v>1</v>
      </c>
    </row>
    <row r="899" spans="1:6">
      <c r="A899" t="s">
        <v>1584</v>
      </c>
      <c r="B899" t="s">
        <v>249</v>
      </c>
      <c r="C899" t="s">
        <v>7</v>
      </c>
      <c r="D899" t="s">
        <v>1564</v>
      </c>
      <c r="E899" t="s">
        <v>28</v>
      </c>
      <c r="F899">
        <v>1</v>
      </c>
    </row>
    <row r="900" spans="1:6">
      <c r="A900" t="s">
        <v>1584</v>
      </c>
      <c r="B900" t="s">
        <v>249</v>
      </c>
      <c r="C900" t="s">
        <v>7</v>
      </c>
      <c r="D900" t="s">
        <v>1564</v>
      </c>
      <c r="E900" t="s">
        <v>43</v>
      </c>
      <c r="F900">
        <v>1</v>
      </c>
    </row>
    <row r="901" spans="1:6">
      <c r="A901" t="s">
        <v>1584</v>
      </c>
      <c r="B901" t="s">
        <v>249</v>
      </c>
      <c r="C901" t="s">
        <v>7</v>
      </c>
      <c r="D901" t="s">
        <v>1564</v>
      </c>
      <c r="E901" t="s">
        <v>15</v>
      </c>
      <c r="F901">
        <v>1</v>
      </c>
    </row>
    <row r="902" spans="1:6">
      <c r="A902" t="s">
        <v>1584</v>
      </c>
      <c r="B902" t="s">
        <v>250</v>
      </c>
      <c r="C902" t="s">
        <v>3</v>
      </c>
      <c r="D902" t="s">
        <v>1563</v>
      </c>
      <c r="E902" t="s">
        <v>4</v>
      </c>
      <c r="F902">
        <v>1</v>
      </c>
    </row>
    <row r="903" spans="1:6">
      <c r="A903" t="s">
        <v>1584</v>
      </c>
      <c r="B903" t="s">
        <v>250</v>
      </c>
      <c r="C903" t="s">
        <v>5</v>
      </c>
      <c r="D903" t="s">
        <v>1563</v>
      </c>
      <c r="E903" t="s">
        <v>6</v>
      </c>
      <c r="F903">
        <v>5</v>
      </c>
    </row>
    <row r="904" spans="1:6">
      <c r="A904" t="s">
        <v>1584</v>
      </c>
      <c r="B904" t="s">
        <v>250</v>
      </c>
      <c r="C904" t="s">
        <v>5</v>
      </c>
      <c r="D904" t="s">
        <v>1564</v>
      </c>
      <c r="E904" t="s">
        <v>21</v>
      </c>
      <c r="F904">
        <v>3</v>
      </c>
    </row>
    <row r="905" spans="1:6">
      <c r="A905" t="s">
        <v>1584</v>
      </c>
      <c r="B905" t="s">
        <v>250</v>
      </c>
      <c r="C905" t="s">
        <v>5</v>
      </c>
      <c r="D905" t="s">
        <v>1564</v>
      </c>
      <c r="E905" t="s">
        <v>21</v>
      </c>
      <c r="F905">
        <v>2</v>
      </c>
    </row>
    <row r="906" spans="1:6">
      <c r="A906" t="s">
        <v>1584</v>
      </c>
      <c r="B906" t="s">
        <v>250</v>
      </c>
      <c r="C906" t="s">
        <v>5</v>
      </c>
      <c r="D906" t="s">
        <v>1564</v>
      </c>
      <c r="E906" t="s">
        <v>6</v>
      </c>
      <c r="F906">
        <v>1</v>
      </c>
    </row>
    <row r="907" spans="1:6">
      <c r="A907" t="s">
        <v>1584</v>
      </c>
      <c r="B907" t="s">
        <v>250</v>
      </c>
      <c r="C907" t="s">
        <v>7</v>
      </c>
      <c r="D907" t="s">
        <v>1563</v>
      </c>
      <c r="E907" t="s">
        <v>8</v>
      </c>
      <c r="F907">
        <v>1</v>
      </c>
    </row>
    <row r="908" spans="1:6">
      <c r="A908" t="s">
        <v>1584</v>
      </c>
      <c r="B908" t="s">
        <v>250</v>
      </c>
      <c r="C908" t="s">
        <v>7</v>
      </c>
      <c r="D908" t="s">
        <v>1563</v>
      </c>
      <c r="E908" t="s">
        <v>58</v>
      </c>
      <c r="F908">
        <v>1</v>
      </c>
    </row>
    <row r="909" spans="1:6">
      <c r="A909" t="s">
        <v>1584</v>
      </c>
      <c r="B909" t="s">
        <v>250</v>
      </c>
      <c r="C909" t="s">
        <v>7</v>
      </c>
      <c r="D909" t="s">
        <v>1563</v>
      </c>
      <c r="E909" t="s">
        <v>28</v>
      </c>
      <c r="F909">
        <v>2</v>
      </c>
    </row>
    <row r="910" spans="1:6">
      <c r="A910" t="s">
        <v>1584</v>
      </c>
      <c r="B910" t="s">
        <v>250</v>
      </c>
      <c r="C910" t="s">
        <v>7</v>
      </c>
      <c r="D910" t="s">
        <v>1564</v>
      </c>
      <c r="E910" t="s">
        <v>11</v>
      </c>
      <c r="F910">
        <v>2</v>
      </c>
    </row>
    <row r="911" spans="1:6">
      <c r="A911" t="s">
        <v>1584</v>
      </c>
      <c r="B911" t="s">
        <v>250</v>
      </c>
      <c r="C911" t="s">
        <v>7</v>
      </c>
      <c r="D911" t="s">
        <v>1564</v>
      </c>
      <c r="E911" t="s">
        <v>60</v>
      </c>
      <c r="F911">
        <v>1</v>
      </c>
    </row>
    <row r="912" spans="1:6">
      <c r="A912" t="s">
        <v>1584</v>
      </c>
      <c r="B912" t="s">
        <v>250</v>
      </c>
      <c r="C912" t="s">
        <v>7</v>
      </c>
      <c r="D912" t="s">
        <v>1564</v>
      </c>
      <c r="E912" t="s">
        <v>25</v>
      </c>
      <c r="F912">
        <v>1</v>
      </c>
    </row>
    <row r="913" spans="1:6">
      <c r="A913" t="s">
        <v>1584</v>
      </c>
      <c r="B913" t="s">
        <v>250</v>
      </c>
      <c r="C913" t="s">
        <v>7</v>
      </c>
      <c r="D913" t="s">
        <v>1564</v>
      </c>
      <c r="E913" t="s">
        <v>29</v>
      </c>
      <c r="F913">
        <v>1</v>
      </c>
    </row>
    <row r="914" spans="1:6">
      <c r="A914" t="s">
        <v>1584</v>
      </c>
      <c r="B914" t="s">
        <v>251</v>
      </c>
      <c r="C914" t="s">
        <v>5</v>
      </c>
      <c r="D914" t="s">
        <v>1564</v>
      </c>
      <c r="E914" t="s">
        <v>21</v>
      </c>
      <c r="F914">
        <v>1</v>
      </c>
    </row>
    <row r="915" spans="1:6">
      <c r="A915" t="s">
        <v>1584</v>
      </c>
      <c r="B915" t="s">
        <v>252</v>
      </c>
      <c r="C915" t="s">
        <v>5</v>
      </c>
      <c r="D915" t="s">
        <v>1564</v>
      </c>
      <c r="E915" t="s">
        <v>21</v>
      </c>
      <c r="F915">
        <v>2</v>
      </c>
    </row>
    <row r="916" spans="1:6">
      <c r="A916" t="s">
        <v>1584</v>
      </c>
      <c r="B916" t="s">
        <v>252</v>
      </c>
      <c r="C916" t="s">
        <v>7</v>
      </c>
      <c r="D916" t="s">
        <v>1563</v>
      </c>
      <c r="E916" t="s">
        <v>175</v>
      </c>
      <c r="F916">
        <v>1</v>
      </c>
    </row>
    <row r="917" spans="1:6">
      <c r="A917" t="s">
        <v>1584</v>
      </c>
      <c r="B917" t="s">
        <v>253</v>
      </c>
      <c r="C917" t="s">
        <v>3</v>
      </c>
      <c r="D917" t="s">
        <v>1564</v>
      </c>
      <c r="E917" t="s">
        <v>4</v>
      </c>
      <c r="F917">
        <v>1</v>
      </c>
    </row>
    <row r="918" spans="1:6">
      <c r="A918" t="s">
        <v>1584</v>
      </c>
      <c r="B918" t="s">
        <v>253</v>
      </c>
      <c r="C918" t="s">
        <v>7</v>
      </c>
      <c r="D918" t="s">
        <v>1563</v>
      </c>
      <c r="E918" t="s">
        <v>8</v>
      </c>
      <c r="F918">
        <v>1</v>
      </c>
    </row>
    <row r="919" spans="1:6">
      <c r="A919" t="s">
        <v>1584</v>
      </c>
      <c r="B919" t="s">
        <v>254</v>
      </c>
      <c r="C919" t="s">
        <v>5</v>
      </c>
      <c r="D919" t="s">
        <v>1564</v>
      </c>
      <c r="E919" t="s">
        <v>21</v>
      </c>
      <c r="F919">
        <v>1</v>
      </c>
    </row>
    <row r="920" spans="1:6">
      <c r="A920" t="s">
        <v>1584</v>
      </c>
      <c r="B920" t="s">
        <v>255</v>
      </c>
      <c r="C920" t="s">
        <v>3</v>
      </c>
      <c r="D920" t="s">
        <v>1563</v>
      </c>
      <c r="E920" t="s">
        <v>4</v>
      </c>
      <c r="F920">
        <v>1</v>
      </c>
    </row>
    <row r="921" spans="1:6">
      <c r="A921" t="s">
        <v>1584</v>
      </c>
      <c r="B921" t="s">
        <v>255</v>
      </c>
      <c r="C921" t="s">
        <v>3</v>
      </c>
      <c r="D921" t="s">
        <v>1563</v>
      </c>
      <c r="E921" t="s">
        <v>16</v>
      </c>
      <c r="F921">
        <v>1</v>
      </c>
    </row>
    <row r="922" spans="1:6">
      <c r="A922" t="s">
        <v>1584</v>
      </c>
      <c r="B922" t="s">
        <v>255</v>
      </c>
      <c r="C922" t="s">
        <v>3</v>
      </c>
      <c r="D922" t="s">
        <v>1564</v>
      </c>
      <c r="E922" t="s">
        <v>4</v>
      </c>
      <c r="F922">
        <v>1</v>
      </c>
    </row>
    <row r="923" spans="1:6">
      <c r="A923" t="s">
        <v>1584</v>
      </c>
      <c r="B923" t="s">
        <v>255</v>
      </c>
      <c r="C923" t="s">
        <v>3</v>
      </c>
      <c r="D923" t="s">
        <v>1564</v>
      </c>
      <c r="E923" t="s">
        <v>4</v>
      </c>
      <c r="F923">
        <v>1</v>
      </c>
    </row>
    <row r="924" spans="1:6">
      <c r="A924" t="s">
        <v>1584</v>
      </c>
      <c r="B924" t="s">
        <v>255</v>
      </c>
      <c r="C924" t="s">
        <v>3</v>
      </c>
      <c r="D924" t="s">
        <v>1564</v>
      </c>
      <c r="E924" t="s">
        <v>16</v>
      </c>
      <c r="F924">
        <v>1</v>
      </c>
    </row>
    <row r="925" spans="1:6">
      <c r="A925" t="s">
        <v>1584</v>
      </c>
      <c r="B925" t="s">
        <v>255</v>
      </c>
      <c r="C925" t="s">
        <v>3</v>
      </c>
      <c r="D925" t="s">
        <v>1531</v>
      </c>
      <c r="E925" t="s">
        <v>42</v>
      </c>
      <c r="F925">
        <v>1</v>
      </c>
    </row>
    <row r="926" spans="1:6">
      <c r="A926" t="s">
        <v>1584</v>
      </c>
      <c r="B926" t="s">
        <v>255</v>
      </c>
      <c r="C926" t="s">
        <v>5</v>
      </c>
      <c r="D926" t="s">
        <v>1563</v>
      </c>
      <c r="E926" t="s">
        <v>6</v>
      </c>
      <c r="F926">
        <v>5</v>
      </c>
    </row>
    <row r="927" spans="1:6">
      <c r="A927" t="s">
        <v>1584</v>
      </c>
      <c r="B927" t="s">
        <v>255</v>
      </c>
      <c r="C927" t="s">
        <v>5</v>
      </c>
      <c r="D927" t="s">
        <v>1564</v>
      </c>
      <c r="E927" t="s">
        <v>21</v>
      </c>
      <c r="F927">
        <v>1</v>
      </c>
    </row>
    <row r="928" spans="1:6">
      <c r="A928" t="s">
        <v>1584</v>
      </c>
      <c r="B928" t="s">
        <v>255</v>
      </c>
      <c r="C928" t="s">
        <v>5</v>
      </c>
      <c r="D928" t="s">
        <v>1564</v>
      </c>
      <c r="E928" t="s">
        <v>21</v>
      </c>
      <c r="F928">
        <v>3</v>
      </c>
    </row>
    <row r="929" spans="1:6">
      <c r="A929" t="s">
        <v>1584</v>
      </c>
      <c r="B929" t="s">
        <v>255</v>
      </c>
      <c r="C929" t="s">
        <v>5</v>
      </c>
      <c r="D929" t="s">
        <v>1531</v>
      </c>
      <c r="E929" t="s">
        <v>21</v>
      </c>
      <c r="F929">
        <v>1</v>
      </c>
    </row>
    <row r="930" spans="1:6">
      <c r="A930" t="s">
        <v>1584</v>
      </c>
      <c r="B930" t="s">
        <v>256</v>
      </c>
      <c r="C930" t="s">
        <v>3</v>
      </c>
      <c r="D930" t="s">
        <v>1564</v>
      </c>
      <c r="E930" t="s">
        <v>42</v>
      </c>
      <c r="F930">
        <v>1</v>
      </c>
    </row>
    <row r="931" spans="1:6">
      <c r="A931" t="s">
        <v>1584</v>
      </c>
      <c r="B931" t="s">
        <v>256</v>
      </c>
      <c r="C931" t="s">
        <v>3</v>
      </c>
      <c r="D931" t="s">
        <v>1564</v>
      </c>
      <c r="E931" t="s">
        <v>16</v>
      </c>
      <c r="F931">
        <v>1</v>
      </c>
    </row>
    <row r="932" spans="1:6">
      <c r="A932" t="s">
        <v>1584</v>
      </c>
      <c r="B932" t="s">
        <v>256</v>
      </c>
      <c r="C932" t="s">
        <v>3</v>
      </c>
      <c r="D932" t="s">
        <v>1564</v>
      </c>
      <c r="E932" t="s">
        <v>16</v>
      </c>
      <c r="F932">
        <v>1</v>
      </c>
    </row>
    <row r="933" spans="1:6">
      <c r="A933" t="s">
        <v>1584</v>
      </c>
      <c r="B933" t="s">
        <v>256</v>
      </c>
      <c r="C933" t="s">
        <v>3</v>
      </c>
      <c r="D933" t="s">
        <v>1531</v>
      </c>
      <c r="E933" t="s">
        <v>42</v>
      </c>
      <c r="F933">
        <v>1</v>
      </c>
    </row>
    <row r="934" spans="1:6">
      <c r="A934" t="s">
        <v>1584</v>
      </c>
      <c r="B934" t="s">
        <v>256</v>
      </c>
      <c r="C934" t="s">
        <v>5</v>
      </c>
      <c r="D934" t="s">
        <v>1564</v>
      </c>
      <c r="E934" t="s">
        <v>21</v>
      </c>
      <c r="F934">
        <v>1</v>
      </c>
    </row>
    <row r="935" spans="1:6">
      <c r="A935" t="s">
        <v>1584</v>
      </c>
      <c r="B935" t="s">
        <v>256</v>
      </c>
      <c r="C935" t="s">
        <v>7</v>
      </c>
      <c r="D935" t="s">
        <v>1563</v>
      </c>
      <c r="E935" t="s">
        <v>11</v>
      </c>
      <c r="F935">
        <v>1</v>
      </c>
    </row>
    <row r="936" spans="1:6">
      <c r="A936" t="s">
        <v>1584</v>
      </c>
      <c r="B936" t="s">
        <v>256</v>
      </c>
      <c r="C936" t="s">
        <v>7</v>
      </c>
      <c r="D936" t="s">
        <v>1563</v>
      </c>
      <c r="E936" t="s">
        <v>58</v>
      </c>
      <c r="F936">
        <v>1</v>
      </c>
    </row>
    <row r="937" spans="1:6">
      <c r="A937" t="s">
        <v>1584</v>
      </c>
      <c r="B937" t="s">
        <v>257</v>
      </c>
      <c r="C937" t="s">
        <v>5</v>
      </c>
      <c r="D937" t="s">
        <v>1564</v>
      </c>
      <c r="E937" t="s">
        <v>21</v>
      </c>
      <c r="F937">
        <v>1</v>
      </c>
    </row>
    <row r="938" spans="1:6">
      <c r="A938" t="s">
        <v>1584</v>
      </c>
      <c r="B938" t="s">
        <v>258</v>
      </c>
      <c r="C938" t="s">
        <v>3</v>
      </c>
      <c r="D938" t="s">
        <v>1563</v>
      </c>
      <c r="E938" t="s">
        <v>4</v>
      </c>
      <c r="F938">
        <v>4</v>
      </c>
    </row>
    <row r="939" spans="1:6">
      <c r="A939" t="s">
        <v>1584</v>
      </c>
      <c r="B939" t="s">
        <v>259</v>
      </c>
      <c r="C939" t="s">
        <v>5</v>
      </c>
      <c r="D939" t="s">
        <v>1564</v>
      </c>
      <c r="E939" t="s">
        <v>21</v>
      </c>
      <c r="F939">
        <v>1</v>
      </c>
    </row>
    <row r="940" spans="1:6">
      <c r="A940" t="s">
        <v>1584</v>
      </c>
      <c r="B940" t="s">
        <v>259</v>
      </c>
      <c r="C940" t="s">
        <v>5</v>
      </c>
      <c r="D940" t="s">
        <v>1531</v>
      </c>
      <c r="E940" t="s">
        <v>21</v>
      </c>
      <c r="F940">
        <v>1</v>
      </c>
    </row>
    <row r="941" spans="1:6">
      <c r="A941" t="s">
        <v>1584</v>
      </c>
      <c r="B941" t="s">
        <v>260</v>
      </c>
      <c r="C941" t="s">
        <v>3</v>
      </c>
      <c r="D941" t="s">
        <v>1563</v>
      </c>
      <c r="E941" t="s">
        <v>4</v>
      </c>
      <c r="F941">
        <v>1</v>
      </c>
    </row>
    <row r="942" spans="1:6">
      <c r="A942" t="s">
        <v>1584</v>
      </c>
      <c r="B942" t="s">
        <v>260</v>
      </c>
      <c r="C942" t="s">
        <v>3</v>
      </c>
      <c r="D942" t="s">
        <v>1563</v>
      </c>
      <c r="E942" t="s">
        <v>16</v>
      </c>
      <c r="F942">
        <v>3</v>
      </c>
    </row>
    <row r="943" spans="1:6">
      <c r="A943" t="s">
        <v>1584</v>
      </c>
      <c r="B943" t="s">
        <v>260</v>
      </c>
      <c r="C943" t="s">
        <v>3</v>
      </c>
      <c r="D943" t="s">
        <v>1564</v>
      </c>
      <c r="E943" t="s">
        <v>100</v>
      </c>
      <c r="F943">
        <v>1</v>
      </c>
    </row>
    <row r="944" spans="1:6">
      <c r="A944" t="s">
        <v>1584</v>
      </c>
      <c r="B944" t="s">
        <v>260</v>
      </c>
      <c r="C944" t="s">
        <v>3</v>
      </c>
      <c r="D944" t="s">
        <v>1564</v>
      </c>
      <c r="E944" t="s">
        <v>100</v>
      </c>
      <c r="F944">
        <v>1</v>
      </c>
    </row>
    <row r="945" spans="1:6">
      <c r="A945" t="s">
        <v>1584</v>
      </c>
      <c r="B945" t="s">
        <v>260</v>
      </c>
      <c r="C945" t="s">
        <v>3</v>
      </c>
      <c r="D945" t="s">
        <v>1564</v>
      </c>
      <c r="E945" t="s">
        <v>42</v>
      </c>
      <c r="F945">
        <v>3</v>
      </c>
    </row>
    <row r="946" spans="1:6">
      <c r="A946" t="s">
        <v>1584</v>
      </c>
      <c r="B946" t="s">
        <v>260</v>
      </c>
      <c r="C946" t="s">
        <v>3</v>
      </c>
      <c r="D946" t="s">
        <v>1564</v>
      </c>
      <c r="E946" t="s">
        <v>42</v>
      </c>
      <c r="F946">
        <v>2</v>
      </c>
    </row>
    <row r="947" spans="1:6">
      <c r="A947" t="s">
        <v>1584</v>
      </c>
      <c r="B947" t="s">
        <v>260</v>
      </c>
      <c r="C947" t="s">
        <v>3</v>
      </c>
      <c r="D947" t="s">
        <v>1564</v>
      </c>
      <c r="E947" t="s">
        <v>42</v>
      </c>
      <c r="F947">
        <v>1</v>
      </c>
    </row>
    <row r="948" spans="1:6">
      <c r="A948" t="s">
        <v>1584</v>
      </c>
      <c r="B948" t="s">
        <v>260</v>
      </c>
      <c r="C948" t="s">
        <v>3</v>
      </c>
      <c r="D948" t="s">
        <v>1564</v>
      </c>
      <c r="E948" t="s">
        <v>4</v>
      </c>
      <c r="F948">
        <v>2</v>
      </c>
    </row>
    <row r="949" spans="1:6">
      <c r="A949" t="s">
        <v>1584</v>
      </c>
      <c r="B949" t="s">
        <v>260</v>
      </c>
      <c r="C949" t="s">
        <v>3</v>
      </c>
      <c r="D949" t="s">
        <v>1564</v>
      </c>
      <c r="E949" t="s">
        <v>4</v>
      </c>
      <c r="F949">
        <v>2</v>
      </c>
    </row>
    <row r="950" spans="1:6">
      <c r="A950" t="s">
        <v>1584</v>
      </c>
      <c r="B950" t="s">
        <v>260</v>
      </c>
      <c r="C950" t="s">
        <v>3</v>
      </c>
      <c r="D950" t="s">
        <v>1564</v>
      </c>
      <c r="E950" t="s">
        <v>4</v>
      </c>
      <c r="F950">
        <v>1</v>
      </c>
    </row>
    <row r="951" spans="1:6">
      <c r="A951" t="s">
        <v>1584</v>
      </c>
      <c r="B951" t="s">
        <v>260</v>
      </c>
      <c r="C951" t="s">
        <v>3</v>
      </c>
      <c r="D951" t="s">
        <v>1564</v>
      </c>
      <c r="E951" t="s">
        <v>16</v>
      </c>
      <c r="F951">
        <v>8</v>
      </c>
    </row>
    <row r="952" spans="1:6">
      <c r="A952" t="s">
        <v>1584</v>
      </c>
      <c r="B952" t="s">
        <v>260</v>
      </c>
      <c r="C952" t="s">
        <v>3</v>
      </c>
      <c r="D952" t="s">
        <v>1564</v>
      </c>
      <c r="E952" t="s">
        <v>16</v>
      </c>
      <c r="F952">
        <v>3</v>
      </c>
    </row>
    <row r="953" spans="1:6">
      <c r="A953" t="s">
        <v>1584</v>
      </c>
      <c r="B953" t="s">
        <v>260</v>
      </c>
      <c r="C953" t="s">
        <v>3</v>
      </c>
      <c r="D953" t="s">
        <v>1564</v>
      </c>
      <c r="E953" t="s">
        <v>16</v>
      </c>
      <c r="F953">
        <v>2</v>
      </c>
    </row>
    <row r="954" spans="1:6">
      <c r="A954" t="s">
        <v>1584</v>
      </c>
      <c r="B954" t="s">
        <v>260</v>
      </c>
      <c r="C954" t="s">
        <v>3</v>
      </c>
      <c r="D954" t="s">
        <v>1564</v>
      </c>
      <c r="E954" t="s">
        <v>151</v>
      </c>
      <c r="F954">
        <v>1</v>
      </c>
    </row>
    <row r="955" spans="1:6">
      <c r="A955" t="s">
        <v>1584</v>
      </c>
      <c r="B955" t="s">
        <v>260</v>
      </c>
      <c r="C955" t="s">
        <v>3</v>
      </c>
      <c r="D955" t="s">
        <v>1564</v>
      </c>
      <c r="E955" t="s">
        <v>151</v>
      </c>
      <c r="F955">
        <v>2</v>
      </c>
    </row>
    <row r="956" spans="1:6">
      <c r="A956" t="s">
        <v>1584</v>
      </c>
      <c r="B956" t="s">
        <v>260</v>
      </c>
      <c r="C956" t="s">
        <v>3</v>
      </c>
      <c r="D956" t="s">
        <v>1564</v>
      </c>
      <c r="E956" t="s">
        <v>129</v>
      </c>
      <c r="F956">
        <v>1</v>
      </c>
    </row>
    <row r="957" spans="1:6">
      <c r="A957" t="s">
        <v>1584</v>
      </c>
      <c r="B957" t="s">
        <v>260</v>
      </c>
      <c r="C957" t="s">
        <v>3</v>
      </c>
      <c r="D957" t="s">
        <v>1531</v>
      </c>
      <c r="E957" t="s">
        <v>100</v>
      </c>
      <c r="F957">
        <v>1</v>
      </c>
    </row>
    <row r="958" spans="1:6">
      <c r="A958" t="s">
        <v>1584</v>
      </c>
      <c r="B958" t="s">
        <v>260</v>
      </c>
      <c r="C958" t="s">
        <v>3</v>
      </c>
      <c r="D958" t="s">
        <v>1531</v>
      </c>
      <c r="E958" t="s">
        <v>42</v>
      </c>
      <c r="F958">
        <v>1</v>
      </c>
    </row>
    <row r="959" spans="1:6">
      <c r="A959" t="s">
        <v>1584</v>
      </c>
      <c r="B959" t="s">
        <v>260</v>
      </c>
      <c r="C959" t="s">
        <v>3</v>
      </c>
      <c r="D959" t="s">
        <v>1531</v>
      </c>
      <c r="E959" t="s">
        <v>16</v>
      </c>
      <c r="F959">
        <v>1</v>
      </c>
    </row>
    <row r="960" spans="1:6">
      <c r="A960" t="s">
        <v>1584</v>
      </c>
      <c r="B960" t="s">
        <v>260</v>
      </c>
      <c r="C960" t="s">
        <v>5</v>
      </c>
      <c r="D960" t="s">
        <v>1563</v>
      </c>
      <c r="E960" t="s">
        <v>6</v>
      </c>
      <c r="F960">
        <v>2</v>
      </c>
    </row>
    <row r="961" spans="1:6">
      <c r="A961" t="s">
        <v>1584</v>
      </c>
      <c r="B961" t="s">
        <v>260</v>
      </c>
      <c r="C961" t="s">
        <v>5</v>
      </c>
      <c r="D961" t="s">
        <v>1564</v>
      </c>
      <c r="E961" t="s">
        <v>21</v>
      </c>
      <c r="F961">
        <v>1</v>
      </c>
    </row>
    <row r="962" spans="1:6">
      <c r="A962" t="s">
        <v>1584</v>
      </c>
      <c r="B962" t="s">
        <v>260</v>
      </c>
      <c r="C962" t="s">
        <v>7</v>
      </c>
      <c r="D962" t="s">
        <v>1563</v>
      </c>
      <c r="E962" t="s">
        <v>11</v>
      </c>
      <c r="F962">
        <v>1</v>
      </c>
    </row>
    <row r="963" spans="1:6">
      <c r="A963" t="s">
        <v>1584</v>
      </c>
      <c r="B963" t="s">
        <v>260</v>
      </c>
      <c r="C963" t="s">
        <v>7</v>
      </c>
      <c r="D963" t="s">
        <v>1564</v>
      </c>
      <c r="E963" t="s">
        <v>11</v>
      </c>
      <c r="F963">
        <v>1</v>
      </c>
    </row>
    <row r="964" spans="1:6">
      <c r="A964" t="s">
        <v>1584</v>
      </c>
      <c r="B964" t="s">
        <v>260</v>
      </c>
      <c r="C964" t="s">
        <v>7</v>
      </c>
      <c r="D964" t="s">
        <v>1564</v>
      </c>
      <c r="E964" t="s">
        <v>11</v>
      </c>
      <c r="F964">
        <v>1</v>
      </c>
    </row>
    <row r="965" spans="1:6">
      <c r="A965" t="s">
        <v>1584</v>
      </c>
      <c r="B965" t="s">
        <v>260</v>
      </c>
      <c r="C965" t="s">
        <v>7</v>
      </c>
      <c r="D965" t="s">
        <v>1564</v>
      </c>
      <c r="E965" t="s">
        <v>30</v>
      </c>
      <c r="F965">
        <v>1</v>
      </c>
    </row>
    <row r="966" spans="1:6">
      <c r="A966" t="s">
        <v>1584</v>
      </c>
      <c r="B966" t="s">
        <v>260</v>
      </c>
      <c r="C966" t="s">
        <v>7</v>
      </c>
      <c r="D966" t="s">
        <v>1564</v>
      </c>
      <c r="E966" t="s">
        <v>15</v>
      </c>
      <c r="F966">
        <v>1</v>
      </c>
    </row>
    <row r="967" spans="1:6">
      <c r="A967" t="s">
        <v>1584</v>
      </c>
      <c r="B967" t="s">
        <v>261</v>
      </c>
      <c r="C967" t="s">
        <v>3</v>
      </c>
      <c r="D967" t="s">
        <v>1563</v>
      </c>
      <c r="E967" t="s">
        <v>4</v>
      </c>
      <c r="F967">
        <v>1</v>
      </c>
    </row>
    <row r="968" spans="1:6">
      <c r="A968" t="s">
        <v>1584</v>
      </c>
      <c r="B968" t="s">
        <v>261</v>
      </c>
      <c r="C968" t="s">
        <v>3</v>
      </c>
      <c r="D968" t="s">
        <v>1563</v>
      </c>
      <c r="E968" t="s">
        <v>16</v>
      </c>
      <c r="F968">
        <v>2</v>
      </c>
    </row>
    <row r="969" spans="1:6">
      <c r="A969" t="s">
        <v>1584</v>
      </c>
      <c r="B969" t="s">
        <v>261</v>
      </c>
      <c r="C969" t="s">
        <v>3</v>
      </c>
      <c r="D969" t="s">
        <v>1564</v>
      </c>
      <c r="E969" t="s">
        <v>100</v>
      </c>
      <c r="F969">
        <v>2</v>
      </c>
    </row>
    <row r="970" spans="1:6">
      <c r="A970" t="s">
        <v>1584</v>
      </c>
      <c r="B970" t="s">
        <v>261</v>
      </c>
      <c r="C970" t="s">
        <v>3</v>
      </c>
      <c r="D970" t="s">
        <v>1564</v>
      </c>
      <c r="E970" t="s">
        <v>4</v>
      </c>
      <c r="F970">
        <v>4</v>
      </c>
    </row>
    <row r="971" spans="1:6">
      <c r="A971" t="s">
        <v>1584</v>
      </c>
      <c r="B971" t="s">
        <v>261</v>
      </c>
      <c r="C971" t="s">
        <v>3</v>
      </c>
      <c r="D971" t="s">
        <v>1564</v>
      </c>
      <c r="E971" t="s">
        <v>16</v>
      </c>
      <c r="F971">
        <v>1</v>
      </c>
    </row>
    <row r="972" spans="1:6">
      <c r="A972" t="s">
        <v>1584</v>
      </c>
      <c r="B972" t="s">
        <v>261</v>
      </c>
      <c r="C972" t="s">
        <v>3</v>
      </c>
      <c r="D972" t="s">
        <v>1564</v>
      </c>
      <c r="E972" t="s">
        <v>16</v>
      </c>
      <c r="F972">
        <v>2</v>
      </c>
    </row>
    <row r="973" spans="1:6">
      <c r="A973" t="s">
        <v>1584</v>
      </c>
      <c r="B973" t="s">
        <v>261</v>
      </c>
      <c r="C973" t="s">
        <v>3</v>
      </c>
      <c r="D973" t="s">
        <v>1564</v>
      </c>
      <c r="E973" t="s">
        <v>151</v>
      </c>
      <c r="F973">
        <v>2</v>
      </c>
    </row>
    <row r="974" spans="1:6">
      <c r="A974" t="s">
        <v>1584</v>
      </c>
      <c r="B974" t="s">
        <v>261</v>
      </c>
      <c r="C974" t="s">
        <v>3</v>
      </c>
      <c r="D974" t="s">
        <v>1531</v>
      </c>
      <c r="E974" t="s">
        <v>151</v>
      </c>
      <c r="F974">
        <v>2</v>
      </c>
    </row>
    <row r="975" spans="1:6">
      <c r="A975" t="s">
        <v>1584</v>
      </c>
      <c r="B975" t="s">
        <v>261</v>
      </c>
      <c r="C975" t="s">
        <v>7</v>
      </c>
      <c r="D975" t="s">
        <v>1563</v>
      </c>
      <c r="E975" t="s">
        <v>11</v>
      </c>
      <c r="F975">
        <v>1</v>
      </c>
    </row>
    <row r="976" spans="1:6">
      <c r="A976" t="s">
        <v>1584</v>
      </c>
      <c r="B976" t="s">
        <v>261</v>
      </c>
      <c r="C976" t="s">
        <v>7</v>
      </c>
      <c r="D976" t="s">
        <v>1563</v>
      </c>
      <c r="E976" t="s">
        <v>8</v>
      </c>
      <c r="F976">
        <v>4</v>
      </c>
    </row>
    <row r="977" spans="1:6">
      <c r="A977" t="s">
        <v>1584</v>
      </c>
      <c r="B977" t="s">
        <v>261</v>
      </c>
      <c r="C977" t="s">
        <v>7</v>
      </c>
      <c r="D977" t="s">
        <v>1563</v>
      </c>
      <c r="E977" t="s">
        <v>58</v>
      </c>
      <c r="F977">
        <v>2</v>
      </c>
    </row>
    <row r="978" spans="1:6">
      <c r="A978" t="s">
        <v>1584</v>
      </c>
      <c r="B978" t="s">
        <v>261</v>
      </c>
      <c r="C978" t="s">
        <v>7</v>
      </c>
      <c r="D978" t="s">
        <v>1563</v>
      </c>
      <c r="E978" t="s">
        <v>28</v>
      </c>
      <c r="F978">
        <v>1</v>
      </c>
    </row>
    <row r="979" spans="1:6">
      <c r="A979" t="s">
        <v>1584</v>
      </c>
      <c r="B979" t="s">
        <v>261</v>
      </c>
      <c r="C979" t="s">
        <v>7</v>
      </c>
      <c r="D979" t="s">
        <v>1563</v>
      </c>
      <c r="E979" t="s">
        <v>32</v>
      </c>
      <c r="F979">
        <v>1</v>
      </c>
    </row>
    <row r="980" spans="1:6">
      <c r="A980" t="s">
        <v>1584</v>
      </c>
      <c r="B980" t="s">
        <v>261</v>
      </c>
      <c r="C980" t="s">
        <v>7</v>
      </c>
      <c r="D980" t="s">
        <v>1563</v>
      </c>
      <c r="E980" t="s">
        <v>60</v>
      </c>
      <c r="F980">
        <v>1</v>
      </c>
    </row>
    <row r="981" spans="1:6">
      <c r="A981" t="s">
        <v>1584</v>
      </c>
      <c r="B981" t="s">
        <v>261</v>
      </c>
      <c r="C981" t="s">
        <v>7</v>
      </c>
      <c r="D981" t="s">
        <v>1564</v>
      </c>
      <c r="E981" t="s">
        <v>111</v>
      </c>
      <c r="F981">
        <v>2</v>
      </c>
    </row>
    <row r="982" spans="1:6">
      <c r="A982" t="s">
        <v>1584</v>
      </c>
      <c r="B982" t="s">
        <v>261</v>
      </c>
      <c r="C982" t="s">
        <v>7</v>
      </c>
      <c r="D982" t="s">
        <v>1564</v>
      </c>
      <c r="E982" t="s">
        <v>11</v>
      </c>
      <c r="F982">
        <v>1</v>
      </c>
    </row>
    <row r="983" spans="1:6">
      <c r="A983" t="s">
        <v>1584</v>
      </c>
      <c r="B983" t="s">
        <v>261</v>
      </c>
      <c r="C983" t="s">
        <v>7</v>
      </c>
      <c r="D983" t="s">
        <v>1564</v>
      </c>
      <c r="E983" t="s">
        <v>11</v>
      </c>
      <c r="F983">
        <v>4</v>
      </c>
    </row>
    <row r="984" spans="1:6">
      <c r="A984" t="s">
        <v>1584</v>
      </c>
      <c r="B984" t="s">
        <v>261</v>
      </c>
      <c r="C984" t="s">
        <v>7</v>
      </c>
      <c r="D984" t="s">
        <v>1564</v>
      </c>
      <c r="E984" t="s">
        <v>59</v>
      </c>
      <c r="F984">
        <v>1</v>
      </c>
    </row>
    <row r="985" spans="1:6">
      <c r="A985" t="s">
        <v>1584</v>
      </c>
      <c r="B985" t="s">
        <v>261</v>
      </c>
      <c r="C985" t="s">
        <v>7</v>
      </c>
      <c r="D985" t="s">
        <v>1564</v>
      </c>
      <c r="E985" t="s">
        <v>18</v>
      </c>
      <c r="F985">
        <v>1</v>
      </c>
    </row>
    <row r="986" spans="1:6">
      <c r="A986" t="s">
        <v>1584</v>
      </c>
      <c r="B986" t="s">
        <v>261</v>
      </c>
      <c r="C986" t="s">
        <v>7</v>
      </c>
      <c r="D986" t="s">
        <v>1564</v>
      </c>
      <c r="E986" t="s">
        <v>58</v>
      </c>
      <c r="F986">
        <v>1</v>
      </c>
    </row>
    <row r="987" spans="1:6">
      <c r="A987" t="s">
        <v>1584</v>
      </c>
      <c r="B987" t="s">
        <v>261</v>
      </c>
      <c r="C987" t="s">
        <v>7</v>
      </c>
      <c r="D987" t="s">
        <v>1564</v>
      </c>
      <c r="E987" t="s">
        <v>13</v>
      </c>
      <c r="F987">
        <v>2</v>
      </c>
    </row>
    <row r="988" spans="1:6">
      <c r="A988" t="s">
        <v>1584</v>
      </c>
      <c r="B988" t="s">
        <v>261</v>
      </c>
      <c r="C988" t="s">
        <v>7</v>
      </c>
      <c r="D988" t="s">
        <v>1564</v>
      </c>
      <c r="E988" t="s">
        <v>60</v>
      </c>
      <c r="F988">
        <v>3</v>
      </c>
    </row>
    <row r="989" spans="1:6">
      <c r="A989" t="s">
        <v>1584</v>
      </c>
      <c r="B989" t="s">
        <v>261</v>
      </c>
      <c r="C989" t="s">
        <v>7</v>
      </c>
      <c r="D989" t="s">
        <v>1564</v>
      </c>
      <c r="E989" t="s">
        <v>25</v>
      </c>
      <c r="F989">
        <v>1</v>
      </c>
    </row>
    <row r="990" spans="1:6">
      <c r="A990" t="s">
        <v>1584</v>
      </c>
      <c r="B990" t="s">
        <v>261</v>
      </c>
      <c r="C990" t="s">
        <v>7</v>
      </c>
      <c r="D990" t="s">
        <v>1564</v>
      </c>
      <c r="E990" t="s">
        <v>29</v>
      </c>
      <c r="F990">
        <v>2</v>
      </c>
    </row>
    <row r="991" spans="1:6">
      <c r="A991" t="s">
        <v>1584</v>
      </c>
      <c r="B991" t="s">
        <v>261</v>
      </c>
      <c r="C991" t="s">
        <v>7</v>
      </c>
      <c r="D991" t="s">
        <v>1564</v>
      </c>
      <c r="E991" t="s">
        <v>87</v>
      </c>
      <c r="F991">
        <v>1</v>
      </c>
    </row>
    <row r="992" spans="1:6">
      <c r="A992" t="s">
        <v>1584</v>
      </c>
      <c r="B992" t="s">
        <v>261</v>
      </c>
      <c r="C992" t="s">
        <v>7</v>
      </c>
      <c r="D992" t="s">
        <v>1564</v>
      </c>
      <c r="E992" t="s">
        <v>30</v>
      </c>
      <c r="F992">
        <v>1</v>
      </c>
    </row>
    <row r="993" spans="1:6">
      <c r="A993" t="s">
        <v>1584</v>
      </c>
      <c r="B993" t="s">
        <v>261</v>
      </c>
      <c r="C993" t="s">
        <v>7</v>
      </c>
      <c r="D993" t="s">
        <v>1564</v>
      </c>
      <c r="E993" t="s">
        <v>15</v>
      </c>
      <c r="F993">
        <v>1</v>
      </c>
    </row>
    <row r="994" spans="1:6">
      <c r="A994" t="s">
        <v>1584</v>
      </c>
      <c r="B994" t="s">
        <v>262</v>
      </c>
      <c r="C994" t="s">
        <v>3</v>
      </c>
      <c r="D994" t="s">
        <v>1563</v>
      </c>
      <c r="E994" t="s">
        <v>4</v>
      </c>
      <c r="F994">
        <v>1</v>
      </c>
    </row>
    <row r="995" spans="1:6">
      <c r="A995" t="s">
        <v>1584</v>
      </c>
      <c r="B995" t="s">
        <v>262</v>
      </c>
      <c r="C995" t="s">
        <v>3</v>
      </c>
      <c r="D995" t="s">
        <v>1564</v>
      </c>
      <c r="E995" t="s">
        <v>42</v>
      </c>
      <c r="F995">
        <v>1</v>
      </c>
    </row>
    <row r="996" spans="1:6">
      <c r="A996" t="s">
        <v>1584</v>
      </c>
      <c r="B996" t="s">
        <v>262</v>
      </c>
      <c r="C996" t="s">
        <v>5</v>
      </c>
      <c r="D996" t="s">
        <v>1563</v>
      </c>
      <c r="E996" t="s">
        <v>6</v>
      </c>
      <c r="F996">
        <v>1</v>
      </c>
    </row>
    <row r="997" spans="1:6">
      <c r="A997" t="s">
        <v>1584</v>
      </c>
      <c r="B997" t="s">
        <v>262</v>
      </c>
      <c r="C997" t="s">
        <v>5</v>
      </c>
      <c r="D997" t="s">
        <v>1564</v>
      </c>
      <c r="E997" t="s">
        <v>21</v>
      </c>
      <c r="F997">
        <v>2</v>
      </c>
    </row>
    <row r="998" spans="1:6">
      <c r="A998" t="s">
        <v>1584</v>
      </c>
      <c r="B998" t="s">
        <v>263</v>
      </c>
      <c r="C998" t="s">
        <v>3</v>
      </c>
      <c r="D998" t="s">
        <v>1563</v>
      </c>
      <c r="E998" t="s">
        <v>4</v>
      </c>
      <c r="F998">
        <v>1</v>
      </c>
    </row>
    <row r="999" spans="1:6">
      <c r="A999" t="s">
        <v>1584</v>
      </c>
      <c r="B999" t="s">
        <v>263</v>
      </c>
      <c r="C999" t="s">
        <v>3</v>
      </c>
      <c r="D999" t="s">
        <v>1564</v>
      </c>
      <c r="E999" t="s">
        <v>4</v>
      </c>
      <c r="F999">
        <v>1</v>
      </c>
    </row>
    <row r="1000" spans="1:6">
      <c r="A1000" t="s">
        <v>1584</v>
      </c>
      <c r="B1000" t="s">
        <v>264</v>
      </c>
      <c r="C1000" t="s">
        <v>3</v>
      </c>
      <c r="D1000" t="s">
        <v>1563</v>
      </c>
      <c r="E1000" t="s">
        <v>4</v>
      </c>
      <c r="F1000">
        <v>1</v>
      </c>
    </row>
    <row r="1001" spans="1:6">
      <c r="A1001" t="s">
        <v>1584</v>
      </c>
      <c r="B1001" t="s">
        <v>264</v>
      </c>
      <c r="C1001" t="s">
        <v>5</v>
      </c>
      <c r="D1001" t="s">
        <v>1563</v>
      </c>
      <c r="E1001" t="s">
        <v>6</v>
      </c>
      <c r="F1001">
        <v>2</v>
      </c>
    </row>
    <row r="1002" spans="1:6">
      <c r="A1002" t="s">
        <v>1584</v>
      </c>
      <c r="B1002" t="s">
        <v>264</v>
      </c>
      <c r="C1002" t="s">
        <v>5</v>
      </c>
      <c r="D1002" t="s">
        <v>1564</v>
      </c>
      <c r="E1002" t="s">
        <v>21</v>
      </c>
      <c r="F1002">
        <v>1</v>
      </c>
    </row>
    <row r="1003" spans="1:6">
      <c r="A1003" t="s">
        <v>1584</v>
      </c>
      <c r="B1003" t="s">
        <v>264</v>
      </c>
      <c r="C1003" t="s">
        <v>5</v>
      </c>
      <c r="D1003" t="s">
        <v>1564</v>
      </c>
      <c r="E1003" t="s">
        <v>6</v>
      </c>
      <c r="F1003">
        <v>1</v>
      </c>
    </row>
    <row r="1004" spans="1:6">
      <c r="A1004" t="s">
        <v>1584</v>
      </c>
      <c r="B1004" t="s">
        <v>264</v>
      </c>
      <c r="C1004" t="s">
        <v>7</v>
      </c>
      <c r="D1004" t="s">
        <v>1563</v>
      </c>
      <c r="E1004" t="s">
        <v>32</v>
      </c>
      <c r="F1004">
        <v>1</v>
      </c>
    </row>
    <row r="1005" spans="1:6">
      <c r="A1005" t="s">
        <v>1584</v>
      </c>
      <c r="B1005" t="s">
        <v>265</v>
      </c>
      <c r="C1005" t="s">
        <v>3</v>
      </c>
      <c r="D1005" t="s">
        <v>1564</v>
      </c>
      <c r="E1005" t="s">
        <v>16</v>
      </c>
      <c r="F1005">
        <v>1</v>
      </c>
    </row>
    <row r="1006" spans="1:6">
      <c r="A1006" t="s">
        <v>1584</v>
      </c>
      <c r="B1006" t="s">
        <v>265</v>
      </c>
      <c r="C1006" t="s">
        <v>5</v>
      </c>
      <c r="D1006" t="s">
        <v>1563</v>
      </c>
      <c r="E1006" t="s">
        <v>6</v>
      </c>
      <c r="F1006">
        <v>1</v>
      </c>
    </row>
    <row r="1007" spans="1:6">
      <c r="A1007" t="s">
        <v>1584</v>
      </c>
      <c r="B1007" t="s">
        <v>265</v>
      </c>
      <c r="C1007" t="s">
        <v>5</v>
      </c>
      <c r="D1007" t="s">
        <v>1564</v>
      </c>
      <c r="E1007" t="s">
        <v>21</v>
      </c>
      <c r="F1007">
        <v>1</v>
      </c>
    </row>
    <row r="1008" spans="1:6">
      <c r="A1008" t="s">
        <v>1584</v>
      </c>
      <c r="B1008" t="s">
        <v>265</v>
      </c>
      <c r="C1008" t="s">
        <v>5</v>
      </c>
      <c r="D1008" t="s">
        <v>1564</v>
      </c>
      <c r="E1008" t="s">
        <v>6</v>
      </c>
      <c r="F1008">
        <v>1</v>
      </c>
    </row>
    <row r="1009" spans="1:6">
      <c r="A1009" t="s">
        <v>1584</v>
      </c>
      <c r="B1009" t="s">
        <v>265</v>
      </c>
      <c r="C1009" t="s">
        <v>7</v>
      </c>
      <c r="D1009" t="s">
        <v>1563</v>
      </c>
      <c r="E1009" t="s">
        <v>9</v>
      </c>
      <c r="F1009">
        <v>1</v>
      </c>
    </row>
    <row r="1010" spans="1:6">
      <c r="A1010" t="s">
        <v>1584</v>
      </c>
      <c r="B1010" t="s">
        <v>266</v>
      </c>
      <c r="C1010" t="s">
        <v>3</v>
      </c>
      <c r="D1010" t="s">
        <v>1563</v>
      </c>
      <c r="E1010" t="s">
        <v>4</v>
      </c>
      <c r="F1010">
        <v>1</v>
      </c>
    </row>
    <row r="1011" spans="1:6">
      <c r="A1011" t="s">
        <v>1584</v>
      </c>
      <c r="B1011" t="s">
        <v>267</v>
      </c>
      <c r="C1011" t="s">
        <v>3</v>
      </c>
      <c r="D1011" t="s">
        <v>1563</v>
      </c>
      <c r="E1011" t="s">
        <v>16</v>
      </c>
      <c r="F1011">
        <v>1</v>
      </c>
    </row>
    <row r="1012" spans="1:6">
      <c r="A1012" t="s">
        <v>1584</v>
      </c>
      <c r="B1012" t="s">
        <v>267</v>
      </c>
      <c r="C1012" t="s">
        <v>3</v>
      </c>
      <c r="D1012" t="s">
        <v>1564</v>
      </c>
      <c r="E1012" t="s">
        <v>16</v>
      </c>
      <c r="F1012">
        <v>1</v>
      </c>
    </row>
    <row r="1013" spans="1:6">
      <c r="A1013" t="s">
        <v>1584</v>
      </c>
      <c r="B1013" t="s">
        <v>267</v>
      </c>
      <c r="C1013" t="s">
        <v>3</v>
      </c>
      <c r="D1013" t="s">
        <v>1564</v>
      </c>
      <c r="E1013" t="s">
        <v>16</v>
      </c>
      <c r="F1013">
        <v>1</v>
      </c>
    </row>
    <row r="1014" spans="1:6">
      <c r="A1014" t="s">
        <v>1584</v>
      </c>
      <c r="B1014" t="s">
        <v>267</v>
      </c>
      <c r="C1014" t="s">
        <v>5</v>
      </c>
      <c r="D1014" t="s">
        <v>1563</v>
      </c>
      <c r="E1014" t="s">
        <v>6</v>
      </c>
      <c r="F1014">
        <v>6</v>
      </c>
    </row>
    <row r="1015" spans="1:6">
      <c r="A1015" t="s">
        <v>1584</v>
      </c>
      <c r="B1015" t="s">
        <v>267</v>
      </c>
      <c r="C1015" t="s">
        <v>5</v>
      </c>
      <c r="D1015" t="s">
        <v>1564</v>
      </c>
      <c r="E1015" t="s">
        <v>21</v>
      </c>
      <c r="F1015">
        <v>3</v>
      </c>
    </row>
    <row r="1016" spans="1:6">
      <c r="A1016" t="s">
        <v>1584</v>
      </c>
      <c r="B1016" t="s">
        <v>267</v>
      </c>
      <c r="C1016" t="s">
        <v>5</v>
      </c>
      <c r="D1016" t="s">
        <v>1564</v>
      </c>
      <c r="E1016" t="s">
        <v>21</v>
      </c>
      <c r="F1016">
        <v>2</v>
      </c>
    </row>
    <row r="1017" spans="1:6">
      <c r="A1017" t="s">
        <v>1584</v>
      </c>
      <c r="B1017" t="s">
        <v>267</v>
      </c>
      <c r="C1017" t="s">
        <v>7</v>
      </c>
      <c r="D1017" t="s">
        <v>1563</v>
      </c>
      <c r="E1017" t="s">
        <v>11</v>
      </c>
      <c r="F1017">
        <v>2</v>
      </c>
    </row>
    <row r="1018" spans="1:6">
      <c r="A1018" t="s">
        <v>1584</v>
      </c>
      <c r="B1018" t="s">
        <v>267</v>
      </c>
      <c r="C1018" t="s">
        <v>7</v>
      </c>
      <c r="D1018" t="s">
        <v>1564</v>
      </c>
      <c r="E1018" t="s">
        <v>11</v>
      </c>
      <c r="F1018">
        <v>1</v>
      </c>
    </row>
    <row r="1019" spans="1:6">
      <c r="A1019" t="s">
        <v>1584</v>
      </c>
      <c r="B1019" t="s">
        <v>267</v>
      </c>
      <c r="C1019" t="s">
        <v>7</v>
      </c>
      <c r="D1019" t="s">
        <v>1564</v>
      </c>
      <c r="E1019" t="s">
        <v>11</v>
      </c>
      <c r="F1019">
        <v>1</v>
      </c>
    </row>
    <row r="1020" spans="1:6">
      <c r="A1020" t="s">
        <v>1584</v>
      </c>
      <c r="B1020" t="s">
        <v>267</v>
      </c>
      <c r="C1020" t="s">
        <v>7</v>
      </c>
      <c r="D1020" t="s">
        <v>1564</v>
      </c>
      <c r="E1020" t="s">
        <v>87</v>
      </c>
      <c r="F1020">
        <v>1</v>
      </c>
    </row>
    <row r="1021" spans="1:6">
      <c r="A1021" t="s">
        <v>1584</v>
      </c>
      <c r="B1021" t="s">
        <v>268</v>
      </c>
      <c r="C1021" t="s">
        <v>7</v>
      </c>
      <c r="D1021" t="s">
        <v>1564</v>
      </c>
      <c r="E1021" t="s">
        <v>43</v>
      </c>
      <c r="F1021">
        <v>2</v>
      </c>
    </row>
    <row r="1022" spans="1:6">
      <c r="A1022" t="s">
        <v>1584</v>
      </c>
      <c r="B1022" t="s">
        <v>269</v>
      </c>
      <c r="C1022" t="s">
        <v>3</v>
      </c>
      <c r="D1022" t="s">
        <v>1564</v>
      </c>
      <c r="E1022" t="s">
        <v>4</v>
      </c>
      <c r="F1022">
        <v>1</v>
      </c>
    </row>
    <row r="1023" spans="1:6">
      <c r="A1023" t="s">
        <v>1584</v>
      </c>
      <c r="B1023" t="s">
        <v>269</v>
      </c>
      <c r="C1023" t="s">
        <v>3</v>
      </c>
      <c r="D1023" t="s">
        <v>1564</v>
      </c>
      <c r="E1023" t="s">
        <v>4</v>
      </c>
      <c r="F1023">
        <v>3</v>
      </c>
    </row>
    <row r="1024" spans="1:6">
      <c r="A1024" t="s">
        <v>1584</v>
      </c>
      <c r="B1024" t="s">
        <v>269</v>
      </c>
      <c r="C1024" t="s">
        <v>3</v>
      </c>
      <c r="D1024" t="s">
        <v>1564</v>
      </c>
      <c r="E1024" t="s">
        <v>16</v>
      </c>
      <c r="F1024">
        <v>2</v>
      </c>
    </row>
    <row r="1025" spans="1:6">
      <c r="A1025" t="s">
        <v>1584</v>
      </c>
      <c r="B1025" t="s">
        <v>269</v>
      </c>
      <c r="C1025" t="s">
        <v>3</v>
      </c>
      <c r="D1025" t="s">
        <v>1564</v>
      </c>
      <c r="E1025" t="s">
        <v>16</v>
      </c>
      <c r="F1025">
        <v>1</v>
      </c>
    </row>
    <row r="1026" spans="1:6">
      <c r="A1026" t="s">
        <v>1584</v>
      </c>
      <c r="B1026" t="s">
        <v>269</v>
      </c>
      <c r="C1026" t="s">
        <v>7</v>
      </c>
      <c r="D1026" t="s">
        <v>1563</v>
      </c>
      <c r="E1026" t="s">
        <v>58</v>
      </c>
      <c r="F1026">
        <v>1</v>
      </c>
    </row>
    <row r="1027" spans="1:6">
      <c r="A1027" t="s">
        <v>1584</v>
      </c>
      <c r="B1027" t="s">
        <v>269</v>
      </c>
      <c r="C1027" t="s">
        <v>7</v>
      </c>
      <c r="D1027" t="s">
        <v>1563</v>
      </c>
      <c r="E1027" t="s">
        <v>36</v>
      </c>
      <c r="F1027">
        <v>1</v>
      </c>
    </row>
    <row r="1028" spans="1:6">
      <c r="A1028" t="s">
        <v>1584</v>
      </c>
      <c r="B1028" t="s">
        <v>269</v>
      </c>
      <c r="C1028" t="s">
        <v>7</v>
      </c>
      <c r="D1028" t="s">
        <v>1564</v>
      </c>
      <c r="E1028" t="s">
        <v>11</v>
      </c>
      <c r="F1028">
        <v>2</v>
      </c>
    </row>
    <row r="1029" spans="1:6">
      <c r="A1029" t="s">
        <v>1584</v>
      </c>
      <c r="B1029" t="s">
        <v>269</v>
      </c>
      <c r="C1029" t="s">
        <v>7</v>
      </c>
      <c r="D1029" t="s">
        <v>1564</v>
      </c>
      <c r="E1029" t="s">
        <v>28</v>
      </c>
      <c r="F1029">
        <v>1</v>
      </c>
    </row>
    <row r="1030" spans="1:6">
      <c r="A1030" t="s">
        <v>1584</v>
      </c>
      <c r="B1030" t="s">
        <v>269</v>
      </c>
      <c r="C1030" t="s">
        <v>7</v>
      </c>
      <c r="D1030" t="s">
        <v>1564</v>
      </c>
      <c r="E1030" t="s">
        <v>30</v>
      </c>
      <c r="F1030">
        <v>1</v>
      </c>
    </row>
    <row r="1031" spans="1:6">
      <c r="A1031" t="s">
        <v>1584</v>
      </c>
      <c r="B1031" t="s">
        <v>269</v>
      </c>
      <c r="C1031" t="s">
        <v>7</v>
      </c>
      <c r="D1031" t="s">
        <v>1531</v>
      </c>
      <c r="E1031" t="s">
        <v>25</v>
      </c>
      <c r="F1031">
        <v>1</v>
      </c>
    </row>
    <row r="1032" spans="1:6">
      <c r="A1032" t="s">
        <v>1584</v>
      </c>
      <c r="B1032" t="s">
        <v>270</v>
      </c>
      <c r="C1032" t="s">
        <v>3</v>
      </c>
      <c r="D1032" t="s">
        <v>1563</v>
      </c>
      <c r="E1032" t="s">
        <v>4</v>
      </c>
      <c r="F1032">
        <v>2</v>
      </c>
    </row>
    <row r="1033" spans="1:6">
      <c r="A1033" t="s">
        <v>1584</v>
      </c>
      <c r="B1033" t="s">
        <v>270</v>
      </c>
      <c r="C1033" t="s">
        <v>3</v>
      </c>
      <c r="D1033" t="s">
        <v>1563</v>
      </c>
      <c r="E1033" t="s">
        <v>16</v>
      </c>
      <c r="F1033">
        <v>1</v>
      </c>
    </row>
    <row r="1034" spans="1:6">
      <c r="A1034" t="s">
        <v>1584</v>
      </c>
      <c r="B1034" t="s">
        <v>270</v>
      </c>
      <c r="C1034" t="s">
        <v>3</v>
      </c>
      <c r="D1034" t="s">
        <v>1564</v>
      </c>
      <c r="E1034" t="s">
        <v>4</v>
      </c>
      <c r="F1034">
        <v>2</v>
      </c>
    </row>
    <row r="1035" spans="1:6">
      <c r="A1035" t="s">
        <v>1584</v>
      </c>
      <c r="B1035" t="s">
        <v>270</v>
      </c>
      <c r="C1035" t="s">
        <v>5</v>
      </c>
      <c r="D1035" t="s">
        <v>1564</v>
      </c>
      <c r="E1035" t="s">
        <v>6</v>
      </c>
      <c r="F1035">
        <v>1</v>
      </c>
    </row>
    <row r="1036" spans="1:6">
      <c r="A1036" t="s">
        <v>1584</v>
      </c>
      <c r="B1036" t="s">
        <v>270</v>
      </c>
      <c r="C1036" t="s">
        <v>7</v>
      </c>
      <c r="D1036" t="s">
        <v>1563</v>
      </c>
      <c r="E1036" t="s">
        <v>8</v>
      </c>
      <c r="F1036">
        <v>1</v>
      </c>
    </row>
    <row r="1037" spans="1:6">
      <c r="A1037" t="s">
        <v>1584</v>
      </c>
      <c r="B1037" t="s">
        <v>270</v>
      </c>
      <c r="C1037" t="s">
        <v>7</v>
      </c>
      <c r="D1037" t="s">
        <v>1564</v>
      </c>
      <c r="E1037" t="s">
        <v>18</v>
      </c>
      <c r="F1037">
        <v>1</v>
      </c>
    </row>
    <row r="1038" spans="1:6">
      <c r="A1038" t="s">
        <v>1584</v>
      </c>
      <c r="B1038" t="s">
        <v>270</v>
      </c>
      <c r="C1038" t="s">
        <v>7</v>
      </c>
      <c r="D1038" t="s">
        <v>1564</v>
      </c>
      <c r="E1038" t="s">
        <v>25</v>
      </c>
      <c r="F1038">
        <v>1</v>
      </c>
    </row>
    <row r="1039" spans="1:6">
      <c r="A1039" t="s">
        <v>1584</v>
      </c>
      <c r="B1039" t="s">
        <v>271</v>
      </c>
      <c r="C1039" t="s">
        <v>3</v>
      </c>
      <c r="D1039" t="s">
        <v>1564</v>
      </c>
      <c r="E1039" t="s">
        <v>272</v>
      </c>
      <c r="F1039">
        <v>4</v>
      </c>
    </row>
    <row r="1040" spans="1:6">
      <c r="A1040" t="s">
        <v>1584</v>
      </c>
      <c r="B1040" t="s">
        <v>271</v>
      </c>
      <c r="C1040" t="s">
        <v>5</v>
      </c>
      <c r="D1040" t="s">
        <v>1563</v>
      </c>
      <c r="E1040" t="s">
        <v>6</v>
      </c>
      <c r="F1040">
        <v>1</v>
      </c>
    </row>
    <row r="1041" spans="1:6">
      <c r="A1041" t="s">
        <v>1584</v>
      </c>
      <c r="B1041" t="s">
        <v>273</v>
      </c>
      <c r="C1041" t="s">
        <v>3</v>
      </c>
      <c r="D1041" t="s">
        <v>1563</v>
      </c>
      <c r="E1041" t="s">
        <v>4</v>
      </c>
      <c r="F1041">
        <v>4</v>
      </c>
    </row>
    <row r="1042" spans="1:6">
      <c r="A1042" t="s">
        <v>1584</v>
      </c>
      <c r="B1042" t="s">
        <v>273</v>
      </c>
      <c r="C1042" t="s">
        <v>3</v>
      </c>
      <c r="D1042" t="s">
        <v>1563</v>
      </c>
      <c r="E1042" t="s">
        <v>16</v>
      </c>
      <c r="F1042">
        <v>1</v>
      </c>
    </row>
    <row r="1043" spans="1:6">
      <c r="A1043" t="s">
        <v>1584</v>
      </c>
      <c r="B1043" t="s">
        <v>273</v>
      </c>
      <c r="C1043" t="s">
        <v>3</v>
      </c>
      <c r="D1043" t="s">
        <v>1564</v>
      </c>
      <c r="E1043" t="s">
        <v>4</v>
      </c>
      <c r="F1043">
        <v>1</v>
      </c>
    </row>
    <row r="1044" spans="1:6">
      <c r="A1044" t="s">
        <v>1584</v>
      </c>
      <c r="B1044" t="s">
        <v>273</v>
      </c>
      <c r="C1044" t="s">
        <v>3</v>
      </c>
      <c r="D1044" t="s">
        <v>1564</v>
      </c>
      <c r="E1044" t="s">
        <v>151</v>
      </c>
      <c r="F1044">
        <v>1</v>
      </c>
    </row>
    <row r="1045" spans="1:6">
      <c r="A1045" t="s">
        <v>1584</v>
      </c>
      <c r="B1045" t="s">
        <v>273</v>
      </c>
      <c r="C1045" t="s">
        <v>5</v>
      </c>
      <c r="D1045" t="s">
        <v>1563</v>
      </c>
      <c r="E1045" t="s">
        <v>6</v>
      </c>
      <c r="F1045">
        <v>2</v>
      </c>
    </row>
    <row r="1046" spans="1:6">
      <c r="A1046" t="s">
        <v>1584</v>
      </c>
      <c r="B1046" t="s">
        <v>273</v>
      </c>
      <c r="C1046" t="s">
        <v>5</v>
      </c>
      <c r="D1046" t="s">
        <v>1564</v>
      </c>
      <c r="E1046" t="s">
        <v>6</v>
      </c>
      <c r="F1046">
        <v>1</v>
      </c>
    </row>
    <row r="1047" spans="1:6">
      <c r="A1047" t="s">
        <v>1584</v>
      </c>
      <c r="B1047" t="s">
        <v>273</v>
      </c>
      <c r="C1047" t="s">
        <v>7</v>
      </c>
      <c r="D1047" t="s">
        <v>1564</v>
      </c>
      <c r="E1047" t="s">
        <v>43</v>
      </c>
      <c r="F1047">
        <v>1</v>
      </c>
    </row>
    <row r="1048" spans="1:6">
      <c r="A1048" t="s">
        <v>1584</v>
      </c>
      <c r="B1048" t="s">
        <v>274</v>
      </c>
      <c r="C1048" t="s">
        <v>7</v>
      </c>
      <c r="D1048" t="s">
        <v>1563</v>
      </c>
      <c r="E1048" t="s">
        <v>47</v>
      </c>
      <c r="F1048">
        <v>1</v>
      </c>
    </row>
    <row r="1049" spans="1:6">
      <c r="A1049" t="s">
        <v>1584</v>
      </c>
      <c r="B1049" t="s">
        <v>274</v>
      </c>
      <c r="C1049" t="s">
        <v>7</v>
      </c>
      <c r="D1049" t="s">
        <v>1564</v>
      </c>
      <c r="E1049" t="s">
        <v>11</v>
      </c>
      <c r="F1049">
        <v>1</v>
      </c>
    </row>
    <row r="1050" spans="1:6">
      <c r="A1050" t="s">
        <v>1584</v>
      </c>
      <c r="B1050" t="s">
        <v>274</v>
      </c>
      <c r="C1050" t="s">
        <v>7</v>
      </c>
      <c r="D1050" t="s">
        <v>1564</v>
      </c>
      <c r="E1050" t="s">
        <v>30</v>
      </c>
      <c r="F1050">
        <v>1</v>
      </c>
    </row>
    <row r="1051" spans="1:6">
      <c r="A1051" t="s">
        <v>1584</v>
      </c>
      <c r="B1051" t="s">
        <v>275</v>
      </c>
      <c r="C1051" t="s">
        <v>3</v>
      </c>
      <c r="D1051" t="s">
        <v>1563</v>
      </c>
      <c r="E1051" t="s">
        <v>4</v>
      </c>
      <c r="F1051">
        <v>1</v>
      </c>
    </row>
    <row r="1052" spans="1:6">
      <c r="A1052" t="s">
        <v>1584</v>
      </c>
      <c r="B1052" t="s">
        <v>275</v>
      </c>
      <c r="C1052" t="s">
        <v>3</v>
      </c>
      <c r="D1052" t="s">
        <v>1564</v>
      </c>
      <c r="E1052" t="s">
        <v>4</v>
      </c>
      <c r="F1052">
        <v>1</v>
      </c>
    </row>
    <row r="1053" spans="1:6">
      <c r="A1053" t="s">
        <v>1584</v>
      </c>
      <c r="B1053" t="s">
        <v>275</v>
      </c>
      <c r="C1053" t="s">
        <v>3</v>
      </c>
      <c r="D1053" t="s">
        <v>1564</v>
      </c>
      <c r="E1053" t="s">
        <v>16</v>
      </c>
      <c r="F1053">
        <v>1</v>
      </c>
    </row>
    <row r="1054" spans="1:6">
      <c r="A1054" t="s">
        <v>1584</v>
      </c>
      <c r="B1054" t="s">
        <v>275</v>
      </c>
      <c r="C1054" t="s">
        <v>3</v>
      </c>
      <c r="D1054" t="s">
        <v>1564</v>
      </c>
      <c r="E1054" t="s">
        <v>151</v>
      </c>
      <c r="F1054">
        <v>1</v>
      </c>
    </row>
    <row r="1055" spans="1:6">
      <c r="A1055" t="s">
        <v>1584</v>
      </c>
      <c r="B1055" t="s">
        <v>275</v>
      </c>
      <c r="C1055" t="s">
        <v>3</v>
      </c>
      <c r="D1055" t="s">
        <v>1531</v>
      </c>
      <c r="E1055" t="s">
        <v>151</v>
      </c>
      <c r="F1055">
        <v>1</v>
      </c>
    </row>
    <row r="1056" spans="1:6">
      <c r="A1056" t="s">
        <v>1584</v>
      </c>
      <c r="B1056" t="s">
        <v>275</v>
      </c>
      <c r="C1056" t="s">
        <v>5</v>
      </c>
      <c r="D1056" t="s">
        <v>1563</v>
      </c>
      <c r="E1056" t="s">
        <v>6</v>
      </c>
      <c r="F1056">
        <v>5</v>
      </c>
    </row>
    <row r="1057" spans="1:6">
      <c r="A1057" t="s">
        <v>1584</v>
      </c>
      <c r="B1057" t="s">
        <v>276</v>
      </c>
      <c r="C1057" t="s">
        <v>5</v>
      </c>
      <c r="D1057" t="s">
        <v>1563</v>
      </c>
      <c r="E1057" t="s">
        <v>6</v>
      </c>
      <c r="F1057">
        <v>2</v>
      </c>
    </row>
    <row r="1058" spans="1:6">
      <c r="A1058" t="s">
        <v>1584</v>
      </c>
      <c r="B1058" t="s">
        <v>276</v>
      </c>
      <c r="C1058" t="s">
        <v>5</v>
      </c>
      <c r="D1058" t="s">
        <v>1564</v>
      </c>
      <c r="E1058" t="s">
        <v>21</v>
      </c>
      <c r="F1058">
        <v>2</v>
      </c>
    </row>
    <row r="1059" spans="1:6">
      <c r="A1059" t="s">
        <v>1584</v>
      </c>
      <c r="B1059" t="s">
        <v>277</v>
      </c>
      <c r="C1059" t="s">
        <v>3</v>
      </c>
      <c r="D1059" t="s">
        <v>1563</v>
      </c>
      <c r="E1059" t="s">
        <v>4</v>
      </c>
      <c r="F1059">
        <v>1</v>
      </c>
    </row>
    <row r="1060" spans="1:6">
      <c r="A1060" t="s">
        <v>1584</v>
      </c>
      <c r="B1060" t="s">
        <v>277</v>
      </c>
      <c r="C1060" t="s">
        <v>7</v>
      </c>
      <c r="D1060" t="s">
        <v>1564</v>
      </c>
      <c r="E1060" t="s">
        <v>27</v>
      </c>
      <c r="F1060">
        <v>1</v>
      </c>
    </row>
    <row r="1061" spans="1:6">
      <c r="A1061" t="s">
        <v>1584</v>
      </c>
      <c r="B1061" t="s">
        <v>277</v>
      </c>
      <c r="C1061" t="s">
        <v>7</v>
      </c>
      <c r="D1061" t="s">
        <v>1564</v>
      </c>
      <c r="E1061" t="s">
        <v>59</v>
      </c>
      <c r="F1061">
        <v>1</v>
      </c>
    </row>
    <row r="1062" spans="1:6">
      <c r="A1062" t="s">
        <v>1584</v>
      </c>
      <c r="B1062" t="s">
        <v>277</v>
      </c>
      <c r="C1062" t="s">
        <v>7</v>
      </c>
      <c r="D1062" t="s">
        <v>1564</v>
      </c>
      <c r="E1062" t="s">
        <v>52</v>
      </c>
      <c r="F1062">
        <v>1</v>
      </c>
    </row>
    <row r="1063" spans="1:6">
      <c r="A1063" t="s">
        <v>1584</v>
      </c>
      <c r="B1063" t="s">
        <v>277</v>
      </c>
      <c r="C1063" t="s">
        <v>7</v>
      </c>
      <c r="D1063" t="s">
        <v>1564</v>
      </c>
      <c r="E1063" t="s">
        <v>28</v>
      </c>
      <c r="F1063">
        <v>1</v>
      </c>
    </row>
    <row r="1064" spans="1:6">
      <c r="A1064" t="s">
        <v>1584</v>
      </c>
      <c r="B1064" t="s">
        <v>277</v>
      </c>
      <c r="C1064" t="s">
        <v>7</v>
      </c>
      <c r="D1064" t="s">
        <v>1564</v>
      </c>
      <c r="E1064" t="s">
        <v>43</v>
      </c>
      <c r="F1064">
        <v>2</v>
      </c>
    </row>
    <row r="1065" spans="1:6">
      <c r="A1065" t="s">
        <v>1584</v>
      </c>
      <c r="B1065" t="s">
        <v>278</v>
      </c>
      <c r="C1065" t="s">
        <v>3</v>
      </c>
      <c r="D1065" t="s">
        <v>1563</v>
      </c>
      <c r="E1065" t="s">
        <v>4</v>
      </c>
      <c r="F1065">
        <v>4</v>
      </c>
    </row>
    <row r="1066" spans="1:6">
      <c r="A1066" t="s">
        <v>1584</v>
      </c>
      <c r="B1066" t="s">
        <v>278</v>
      </c>
      <c r="C1066" t="s">
        <v>3</v>
      </c>
      <c r="D1066" t="s">
        <v>1564</v>
      </c>
      <c r="E1066" t="s">
        <v>42</v>
      </c>
      <c r="F1066">
        <v>1</v>
      </c>
    </row>
    <row r="1067" spans="1:6">
      <c r="A1067" t="s">
        <v>1584</v>
      </c>
      <c r="B1067" t="s">
        <v>278</v>
      </c>
      <c r="C1067" t="s">
        <v>3</v>
      </c>
      <c r="D1067" t="s">
        <v>1564</v>
      </c>
      <c r="E1067" t="s">
        <v>4</v>
      </c>
      <c r="F1067">
        <v>1</v>
      </c>
    </row>
    <row r="1068" spans="1:6">
      <c r="A1068" t="s">
        <v>1584</v>
      </c>
      <c r="B1068" t="s">
        <v>278</v>
      </c>
      <c r="C1068" t="s">
        <v>7</v>
      </c>
      <c r="D1068" t="s">
        <v>1564</v>
      </c>
      <c r="E1068" t="s">
        <v>28</v>
      </c>
      <c r="F1068">
        <v>1</v>
      </c>
    </row>
    <row r="1069" spans="1:6">
      <c r="A1069" t="s">
        <v>1584</v>
      </c>
      <c r="B1069" t="s">
        <v>278</v>
      </c>
      <c r="C1069" t="s">
        <v>7</v>
      </c>
      <c r="D1069" t="s">
        <v>1564</v>
      </c>
      <c r="E1069" t="s">
        <v>43</v>
      </c>
      <c r="F1069">
        <v>1</v>
      </c>
    </row>
    <row r="1070" spans="1:6">
      <c r="A1070" t="s">
        <v>1584</v>
      </c>
      <c r="B1070" t="s">
        <v>279</v>
      </c>
      <c r="C1070" t="s">
        <v>3</v>
      </c>
      <c r="D1070" t="s">
        <v>1563</v>
      </c>
      <c r="E1070" t="s">
        <v>4</v>
      </c>
      <c r="F1070">
        <v>1</v>
      </c>
    </row>
    <row r="1071" spans="1:6">
      <c r="A1071" t="s">
        <v>1584</v>
      </c>
      <c r="B1071" t="s">
        <v>279</v>
      </c>
      <c r="C1071" t="s">
        <v>5</v>
      </c>
      <c r="D1071" t="s">
        <v>1563</v>
      </c>
      <c r="E1071" t="s">
        <v>6</v>
      </c>
      <c r="F1071">
        <v>3</v>
      </c>
    </row>
    <row r="1072" spans="1:6">
      <c r="A1072" t="s">
        <v>1584</v>
      </c>
      <c r="B1072" t="s">
        <v>280</v>
      </c>
      <c r="C1072" t="s">
        <v>3</v>
      </c>
      <c r="D1072" t="s">
        <v>1563</v>
      </c>
      <c r="E1072" t="s">
        <v>4</v>
      </c>
      <c r="F1072">
        <v>1</v>
      </c>
    </row>
    <row r="1073" spans="1:6">
      <c r="A1073" t="s">
        <v>1584</v>
      </c>
      <c r="B1073" t="s">
        <v>280</v>
      </c>
      <c r="C1073" t="s">
        <v>3</v>
      </c>
      <c r="D1073" t="s">
        <v>1563</v>
      </c>
      <c r="E1073" t="s">
        <v>16</v>
      </c>
      <c r="F1073">
        <v>1</v>
      </c>
    </row>
    <row r="1074" spans="1:6">
      <c r="A1074" t="s">
        <v>1584</v>
      </c>
      <c r="B1074" t="s">
        <v>280</v>
      </c>
      <c r="C1074" t="s">
        <v>3</v>
      </c>
      <c r="D1074" t="s">
        <v>1564</v>
      </c>
      <c r="E1074" t="s">
        <v>42</v>
      </c>
      <c r="F1074">
        <v>2</v>
      </c>
    </row>
    <row r="1075" spans="1:6">
      <c r="A1075" t="s">
        <v>1584</v>
      </c>
      <c r="B1075" t="s">
        <v>280</v>
      </c>
      <c r="C1075" t="s">
        <v>3</v>
      </c>
      <c r="D1075" t="s">
        <v>1564</v>
      </c>
      <c r="E1075" t="s">
        <v>4</v>
      </c>
      <c r="F1075">
        <v>4</v>
      </c>
    </row>
    <row r="1076" spans="1:6">
      <c r="A1076" t="s">
        <v>1584</v>
      </c>
      <c r="B1076" t="s">
        <v>280</v>
      </c>
      <c r="C1076" t="s">
        <v>3</v>
      </c>
      <c r="D1076" t="s">
        <v>1564</v>
      </c>
      <c r="E1076" t="s">
        <v>4</v>
      </c>
      <c r="F1076">
        <v>3</v>
      </c>
    </row>
    <row r="1077" spans="1:6">
      <c r="A1077" t="s">
        <v>1584</v>
      </c>
      <c r="B1077" t="s">
        <v>280</v>
      </c>
      <c r="C1077" t="s">
        <v>3</v>
      </c>
      <c r="D1077" t="s">
        <v>1564</v>
      </c>
      <c r="E1077" t="s">
        <v>4</v>
      </c>
      <c r="F1077">
        <v>2</v>
      </c>
    </row>
    <row r="1078" spans="1:6">
      <c r="A1078" t="s">
        <v>1584</v>
      </c>
      <c r="B1078" t="s">
        <v>280</v>
      </c>
      <c r="C1078" t="s">
        <v>3</v>
      </c>
      <c r="D1078" t="s">
        <v>1564</v>
      </c>
      <c r="E1078" t="s">
        <v>16</v>
      </c>
      <c r="F1078">
        <v>1</v>
      </c>
    </row>
    <row r="1079" spans="1:6">
      <c r="A1079" t="s">
        <v>1584</v>
      </c>
      <c r="B1079" t="s">
        <v>280</v>
      </c>
      <c r="C1079" t="s">
        <v>3</v>
      </c>
      <c r="D1079" t="s">
        <v>1564</v>
      </c>
      <c r="E1079" t="s">
        <v>16</v>
      </c>
      <c r="F1079">
        <v>3</v>
      </c>
    </row>
    <row r="1080" spans="1:6">
      <c r="A1080" t="s">
        <v>1584</v>
      </c>
      <c r="B1080" t="s">
        <v>280</v>
      </c>
      <c r="C1080" t="s">
        <v>3</v>
      </c>
      <c r="D1080" t="s">
        <v>1564</v>
      </c>
      <c r="E1080" t="s">
        <v>151</v>
      </c>
      <c r="F1080">
        <v>3</v>
      </c>
    </row>
    <row r="1081" spans="1:6">
      <c r="A1081" t="s">
        <v>1584</v>
      </c>
      <c r="B1081" t="s">
        <v>280</v>
      </c>
      <c r="C1081" t="s">
        <v>5</v>
      </c>
      <c r="D1081" t="s">
        <v>1564</v>
      </c>
      <c r="E1081" t="s">
        <v>21</v>
      </c>
      <c r="F1081">
        <v>1</v>
      </c>
    </row>
    <row r="1082" spans="1:6">
      <c r="A1082" t="s">
        <v>1584</v>
      </c>
      <c r="B1082" t="s">
        <v>280</v>
      </c>
      <c r="C1082" t="s">
        <v>7</v>
      </c>
      <c r="D1082" t="s">
        <v>1564</v>
      </c>
      <c r="E1082" t="s">
        <v>28</v>
      </c>
      <c r="F1082">
        <v>1</v>
      </c>
    </row>
    <row r="1083" spans="1:6">
      <c r="A1083" t="s">
        <v>1584</v>
      </c>
      <c r="B1083" t="s">
        <v>280</v>
      </c>
      <c r="C1083" t="s">
        <v>7</v>
      </c>
      <c r="D1083" t="s">
        <v>1564</v>
      </c>
      <c r="E1083" t="s">
        <v>28</v>
      </c>
      <c r="F1083">
        <v>1</v>
      </c>
    </row>
    <row r="1084" spans="1:6">
      <c r="A1084" t="s">
        <v>1584</v>
      </c>
      <c r="B1084" t="s">
        <v>280</v>
      </c>
      <c r="C1084" t="s">
        <v>7</v>
      </c>
      <c r="D1084" t="s">
        <v>1564</v>
      </c>
      <c r="E1084" t="s">
        <v>43</v>
      </c>
      <c r="F1084">
        <v>2</v>
      </c>
    </row>
    <row r="1085" spans="1:6">
      <c r="A1085" t="s">
        <v>1584</v>
      </c>
      <c r="B1085" t="s">
        <v>280</v>
      </c>
      <c r="C1085" t="s">
        <v>7</v>
      </c>
      <c r="D1085" t="s">
        <v>1564</v>
      </c>
      <c r="E1085" t="s">
        <v>25</v>
      </c>
      <c r="F1085">
        <v>1</v>
      </c>
    </row>
    <row r="1086" spans="1:6">
      <c r="A1086" t="s">
        <v>1584</v>
      </c>
      <c r="B1086" t="s">
        <v>280</v>
      </c>
      <c r="C1086" t="s">
        <v>7</v>
      </c>
      <c r="D1086" t="s">
        <v>1564</v>
      </c>
      <c r="E1086" t="s">
        <v>29</v>
      </c>
      <c r="F1086">
        <v>1</v>
      </c>
    </row>
    <row r="1087" spans="1:6">
      <c r="A1087" t="s">
        <v>1584</v>
      </c>
      <c r="B1087" t="s">
        <v>280</v>
      </c>
      <c r="C1087" t="s">
        <v>7</v>
      </c>
      <c r="D1087" t="s">
        <v>1564</v>
      </c>
      <c r="E1087" t="s">
        <v>29</v>
      </c>
      <c r="F1087">
        <v>1</v>
      </c>
    </row>
    <row r="1088" spans="1:6">
      <c r="A1088" t="s">
        <v>1584</v>
      </c>
      <c r="B1088" t="s">
        <v>281</v>
      </c>
      <c r="C1088" t="s">
        <v>3</v>
      </c>
      <c r="D1088" t="s">
        <v>1563</v>
      </c>
      <c r="E1088" t="s">
        <v>4</v>
      </c>
      <c r="F1088">
        <v>2</v>
      </c>
    </row>
    <row r="1089" spans="1:6">
      <c r="A1089" t="s">
        <v>1584</v>
      </c>
      <c r="B1089" t="s">
        <v>281</v>
      </c>
      <c r="C1089" t="s">
        <v>3</v>
      </c>
      <c r="D1089" t="s">
        <v>1564</v>
      </c>
      <c r="E1089" t="s">
        <v>4</v>
      </c>
      <c r="F1089">
        <v>4</v>
      </c>
    </row>
    <row r="1090" spans="1:6">
      <c r="A1090" t="s">
        <v>1584</v>
      </c>
      <c r="B1090" t="s">
        <v>281</v>
      </c>
      <c r="C1090" t="s">
        <v>3</v>
      </c>
      <c r="D1090" t="s">
        <v>1564</v>
      </c>
      <c r="E1090" t="s">
        <v>16</v>
      </c>
      <c r="F1090">
        <v>4</v>
      </c>
    </row>
    <row r="1091" spans="1:6">
      <c r="A1091" t="s">
        <v>1584</v>
      </c>
      <c r="B1091" t="s">
        <v>281</v>
      </c>
      <c r="C1091" t="s">
        <v>3</v>
      </c>
      <c r="D1091" t="s">
        <v>1564</v>
      </c>
      <c r="E1091" t="s">
        <v>16</v>
      </c>
      <c r="F1091">
        <v>1</v>
      </c>
    </row>
    <row r="1092" spans="1:6">
      <c r="A1092" t="s">
        <v>1584</v>
      </c>
      <c r="B1092" t="s">
        <v>281</v>
      </c>
      <c r="C1092" t="s">
        <v>3</v>
      </c>
      <c r="D1092" t="s">
        <v>1564</v>
      </c>
      <c r="E1092" t="s">
        <v>16</v>
      </c>
      <c r="F1092">
        <v>1</v>
      </c>
    </row>
    <row r="1093" spans="1:6">
      <c r="A1093" t="s">
        <v>1584</v>
      </c>
      <c r="B1093" t="s">
        <v>281</v>
      </c>
      <c r="C1093" t="s">
        <v>3</v>
      </c>
      <c r="D1093" t="s">
        <v>1564</v>
      </c>
      <c r="E1093" t="s">
        <v>151</v>
      </c>
      <c r="F1093">
        <v>1</v>
      </c>
    </row>
    <row r="1094" spans="1:6">
      <c r="A1094" t="s">
        <v>1584</v>
      </c>
      <c r="B1094" t="s">
        <v>281</v>
      </c>
      <c r="C1094" t="s">
        <v>5</v>
      </c>
      <c r="D1094" t="s">
        <v>1563</v>
      </c>
      <c r="E1094" t="s">
        <v>6</v>
      </c>
      <c r="F1094">
        <v>3</v>
      </c>
    </row>
    <row r="1095" spans="1:6">
      <c r="A1095" t="s">
        <v>1584</v>
      </c>
      <c r="B1095" t="s">
        <v>281</v>
      </c>
      <c r="C1095" t="s">
        <v>5</v>
      </c>
      <c r="D1095" t="s">
        <v>1564</v>
      </c>
      <c r="E1095" t="s">
        <v>21</v>
      </c>
      <c r="F1095">
        <v>1</v>
      </c>
    </row>
    <row r="1096" spans="1:6">
      <c r="A1096" t="s">
        <v>1584</v>
      </c>
      <c r="B1096" t="s">
        <v>281</v>
      </c>
      <c r="C1096" t="s">
        <v>5</v>
      </c>
      <c r="D1096" t="s">
        <v>1564</v>
      </c>
      <c r="E1096" t="s">
        <v>6</v>
      </c>
      <c r="F1096">
        <v>1</v>
      </c>
    </row>
    <row r="1097" spans="1:6">
      <c r="A1097" t="s">
        <v>1584</v>
      </c>
      <c r="B1097" t="s">
        <v>281</v>
      </c>
      <c r="C1097" t="s">
        <v>7</v>
      </c>
      <c r="D1097" t="s">
        <v>1564</v>
      </c>
      <c r="E1097" t="s">
        <v>10</v>
      </c>
      <c r="F1097">
        <v>1</v>
      </c>
    </row>
    <row r="1098" spans="1:6">
      <c r="A1098" t="s">
        <v>1584</v>
      </c>
      <c r="B1098" t="s">
        <v>281</v>
      </c>
      <c r="C1098" t="s">
        <v>7</v>
      </c>
      <c r="D1098" t="s">
        <v>1564</v>
      </c>
      <c r="E1098" t="s">
        <v>28</v>
      </c>
      <c r="F1098">
        <v>1</v>
      </c>
    </row>
    <row r="1099" spans="1:6">
      <c r="A1099" t="s">
        <v>1584</v>
      </c>
      <c r="B1099" t="s">
        <v>281</v>
      </c>
      <c r="C1099" t="s">
        <v>7</v>
      </c>
      <c r="D1099" t="s">
        <v>1564</v>
      </c>
      <c r="E1099" t="s">
        <v>60</v>
      </c>
      <c r="F1099">
        <v>1</v>
      </c>
    </row>
    <row r="1100" spans="1:6">
      <c r="A1100" t="s">
        <v>1584</v>
      </c>
      <c r="B1100" t="s">
        <v>281</v>
      </c>
      <c r="C1100" t="s">
        <v>7</v>
      </c>
      <c r="D1100" t="s">
        <v>1564</v>
      </c>
      <c r="E1100" t="s">
        <v>29</v>
      </c>
      <c r="F1100">
        <v>1</v>
      </c>
    </row>
    <row r="1101" spans="1:6">
      <c r="A1101" t="s">
        <v>1584</v>
      </c>
      <c r="B1101" t="s">
        <v>281</v>
      </c>
      <c r="C1101" t="s">
        <v>7</v>
      </c>
      <c r="D1101" t="s">
        <v>1564</v>
      </c>
      <c r="E1101" t="s">
        <v>30</v>
      </c>
      <c r="F1101">
        <v>1</v>
      </c>
    </row>
    <row r="1102" spans="1:6">
      <c r="A1102" t="s">
        <v>1584</v>
      </c>
      <c r="B1102" t="s">
        <v>281</v>
      </c>
      <c r="C1102" t="s">
        <v>7</v>
      </c>
      <c r="D1102" t="s">
        <v>1531</v>
      </c>
      <c r="E1102" t="s">
        <v>13</v>
      </c>
      <c r="F1102">
        <v>1</v>
      </c>
    </row>
    <row r="1103" spans="1:6">
      <c r="A1103" t="s">
        <v>1584</v>
      </c>
      <c r="B1103" t="s">
        <v>282</v>
      </c>
      <c r="C1103" t="s">
        <v>3</v>
      </c>
      <c r="D1103" t="s">
        <v>1563</v>
      </c>
      <c r="E1103" t="s">
        <v>4</v>
      </c>
      <c r="F1103">
        <v>1</v>
      </c>
    </row>
    <row r="1104" spans="1:6">
      <c r="A1104" t="s">
        <v>1584</v>
      </c>
      <c r="B1104" t="s">
        <v>282</v>
      </c>
      <c r="C1104" t="s">
        <v>3</v>
      </c>
      <c r="D1104" t="s">
        <v>1564</v>
      </c>
      <c r="E1104" t="s">
        <v>4</v>
      </c>
      <c r="F1104">
        <v>1</v>
      </c>
    </row>
    <row r="1105" spans="1:6">
      <c r="A1105" t="s">
        <v>1584</v>
      </c>
      <c r="B1105" t="s">
        <v>282</v>
      </c>
      <c r="C1105" t="s">
        <v>3</v>
      </c>
      <c r="D1105" t="s">
        <v>1564</v>
      </c>
      <c r="E1105" t="s">
        <v>16</v>
      </c>
      <c r="F1105">
        <v>1</v>
      </c>
    </row>
    <row r="1106" spans="1:6">
      <c r="A1106" t="s">
        <v>1584</v>
      </c>
      <c r="B1106" t="s">
        <v>282</v>
      </c>
      <c r="C1106" t="s">
        <v>3</v>
      </c>
      <c r="D1106" t="s">
        <v>1564</v>
      </c>
      <c r="E1106" t="s">
        <v>151</v>
      </c>
      <c r="F1106">
        <v>1</v>
      </c>
    </row>
    <row r="1107" spans="1:6">
      <c r="A1107" t="s">
        <v>1584</v>
      </c>
      <c r="B1107" t="s">
        <v>282</v>
      </c>
      <c r="C1107" t="s">
        <v>5</v>
      </c>
      <c r="D1107" t="s">
        <v>1563</v>
      </c>
      <c r="E1107" t="s">
        <v>6</v>
      </c>
      <c r="F1107">
        <v>1</v>
      </c>
    </row>
    <row r="1108" spans="1:6">
      <c r="A1108" t="s">
        <v>1584</v>
      </c>
      <c r="B1108" t="s">
        <v>282</v>
      </c>
      <c r="C1108" t="s">
        <v>5</v>
      </c>
      <c r="D1108" t="s">
        <v>1564</v>
      </c>
      <c r="E1108" t="s">
        <v>21</v>
      </c>
      <c r="F1108">
        <v>1</v>
      </c>
    </row>
    <row r="1109" spans="1:6">
      <c r="A1109" t="s">
        <v>1584</v>
      </c>
      <c r="B1109" t="s">
        <v>282</v>
      </c>
      <c r="C1109" t="s">
        <v>7</v>
      </c>
      <c r="D1109" t="s">
        <v>1564</v>
      </c>
      <c r="E1109" t="s">
        <v>1585</v>
      </c>
      <c r="F1109">
        <v>1</v>
      </c>
    </row>
    <row r="1110" spans="1:6">
      <c r="A1110" t="s">
        <v>1584</v>
      </c>
      <c r="B1110" t="s">
        <v>283</v>
      </c>
      <c r="C1110" t="s">
        <v>3</v>
      </c>
      <c r="D1110" t="s">
        <v>1563</v>
      </c>
      <c r="E1110" t="s">
        <v>4</v>
      </c>
      <c r="F1110">
        <v>1</v>
      </c>
    </row>
    <row r="1111" spans="1:6">
      <c r="A1111" t="s">
        <v>1584</v>
      </c>
      <c r="B1111" t="s">
        <v>283</v>
      </c>
      <c r="C1111" t="s">
        <v>3</v>
      </c>
      <c r="D1111" t="s">
        <v>1564</v>
      </c>
      <c r="E1111" t="s">
        <v>151</v>
      </c>
      <c r="F1111">
        <v>1</v>
      </c>
    </row>
    <row r="1112" spans="1:6">
      <c r="A1112" t="s">
        <v>1584</v>
      </c>
      <c r="B1112" t="s">
        <v>283</v>
      </c>
      <c r="C1112" t="s">
        <v>5</v>
      </c>
      <c r="D1112" t="s">
        <v>1563</v>
      </c>
      <c r="E1112" t="s">
        <v>6</v>
      </c>
      <c r="F1112">
        <v>2</v>
      </c>
    </row>
    <row r="1113" spans="1:6">
      <c r="A1113" t="s">
        <v>1584</v>
      </c>
      <c r="B1113" t="s">
        <v>283</v>
      </c>
      <c r="C1113" t="s">
        <v>5</v>
      </c>
      <c r="D1113" t="s">
        <v>1564</v>
      </c>
      <c r="E1113" t="s">
        <v>21</v>
      </c>
      <c r="F1113">
        <v>3</v>
      </c>
    </row>
    <row r="1114" spans="1:6">
      <c r="A1114" t="s">
        <v>1584</v>
      </c>
      <c r="B1114" t="s">
        <v>283</v>
      </c>
      <c r="C1114" t="s">
        <v>7</v>
      </c>
      <c r="D1114" t="s">
        <v>1564</v>
      </c>
      <c r="E1114" t="s">
        <v>28</v>
      </c>
      <c r="F1114">
        <v>1</v>
      </c>
    </row>
    <row r="1115" spans="1:6">
      <c r="A1115" t="s">
        <v>1584</v>
      </c>
      <c r="B1115" t="s">
        <v>284</v>
      </c>
      <c r="C1115" t="s">
        <v>7</v>
      </c>
      <c r="D1115" t="s">
        <v>1564</v>
      </c>
      <c r="E1115" t="s">
        <v>63</v>
      </c>
      <c r="F1115">
        <v>1</v>
      </c>
    </row>
    <row r="1116" spans="1:6">
      <c r="A1116" t="s">
        <v>1584</v>
      </c>
      <c r="B1116" t="s">
        <v>285</v>
      </c>
      <c r="C1116" t="s">
        <v>3</v>
      </c>
      <c r="D1116" t="s">
        <v>1563</v>
      </c>
      <c r="E1116" t="s">
        <v>4</v>
      </c>
      <c r="F1116">
        <v>2</v>
      </c>
    </row>
    <row r="1117" spans="1:6">
      <c r="A1117" t="s">
        <v>1584</v>
      </c>
      <c r="B1117" t="s">
        <v>285</v>
      </c>
      <c r="C1117" t="s">
        <v>3</v>
      </c>
      <c r="D1117" t="s">
        <v>1564</v>
      </c>
      <c r="E1117" t="s">
        <v>4</v>
      </c>
      <c r="F1117">
        <v>2</v>
      </c>
    </row>
    <row r="1118" spans="1:6">
      <c r="A1118" t="s">
        <v>1584</v>
      </c>
      <c r="B1118" t="s">
        <v>285</v>
      </c>
      <c r="C1118" t="s">
        <v>3</v>
      </c>
      <c r="D1118" t="s">
        <v>1564</v>
      </c>
      <c r="E1118" t="s">
        <v>4</v>
      </c>
      <c r="F1118">
        <v>2</v>
      </c>
    </row>
    <row r="1119" spans="1:6">
      <c r="A1119" t="s">
        <v>1584</v>
      </c>
      <c r="B1119" t="s">
        <v>285</v>
      </c>
      <c r="C1119" t="s">
        <v>3</v>
      </c>
      <c r="D1119" t="s">
        <v>1564</v>
      </c>
      <c r="E1119" t="s">
        <v>16</v>
      </c>
      <c r="F1119">
        <v>1</v>
      </c>
    </row>
    <row r="1120" spans="1:6">
      <c r="A1120" t="s">
        <v>1584</v>
      </c>
      <c r="B1120" t="s">
        <v>285</v>
      </c>
      <c r="C1120" t="s">
        <v>5</v>
      </c>
      <c r="D1120" t="s">
        <v>1564</v>
      </c>
      <c r="E1120" t="s">
        <v>21</v>
      </c>
      <c r="F1120">
        <v>1</v>
      </c>
    </row>
    <row r="1121" spans="1:6">
      <c r="A1121" t="s">
        <v>1584</v>
      </c>
      <c r="B1121" t="s">
        <v>286</v>
      </c>
      <c r="C1121" t="s">
        <v>3</v>
      </c>
      <c r="D1121" t="s">
        <v>1564</v>
      </c>
      <c r="E1121" t="s">
        <v>16</v>
      </c>
      <c r="F1121">
        <v>1</v>
      </c>
    </row>
    <row r="1122" spans="1:6">
      <c r="A1122" t="s">
        <v>1584</v>
      </c>
      <c r="B1122" t="s">
        <v>287</v>
      </c>
      <c r="C1122" t="s">
        <v>3</v>
      </c>
      <c r="D1122" t="s">
        <v>1563</v>
      </c>
      <c r="E1122" t="s">
        <v>4</v>
      </c>
      <c r="F1122">
        <v>2</v>
      </c>
    </row>
    <row r="1123" spans="1:6">
      <c r="A1123" t="s">
        <v>1584</v>
      </c>
      <c r="B1123" t="s">
        <v>287</v>
      </c>
      <c r="C1123" t="s">
        <v>3</v>
      </c>
      <c r="D1123" t="s">
        <v>1564</v>
      </c>
      <c r="E1123" t="s">
        <v>4</v>
      </c>
      <c r="F1123">
        <v>1</v>
      </c>
    </row>
    <row r="1124" spans="1:6">
      <c r="A1124" t="s">
        <v>1584</v>
      </c>
      <c r="B1124" t="s">
        <v>287</v>
      </c>
      <c r="C1124" t="s">
        <v>3</v>
      </c>
      <c r="D1124" t="s">
        <v>1564</v>
      </c>
      <c r="E1124" t="s">
        <v>16</v>
      </c>
      <c r="F1124">
        <v>1</v>
      </c>
    </row>
    <row r="1125" spans="1:6">
      <c r="A1125" t="s">
        <v>1584</v>
      </c>
      <c r="B1125" t="s">
        <v>287</v>
      </c>
      <c r="C1125" t="s">
        <v>5</v>
      </c>
      <c r="D1125" t="s">
        <v>1563</v>
      </c>
      <c r="E1125" t="s">
        <v>6</v>
      </c>
      <c r="F1125">
        <v>1</v>
      </c>
    </row>
    <row r="1126" spans="1:6">
      <c r="A1126" t="s">
        <v>1584</v>
      </c>
      <c r="B1126" t="s">
        <v>287</v>
      </c>
      <c r="C1126" t="s">
        <v>7</v>
      </c>
      <c r="D1126" t="s">
        <v>1564</v>
      </c>
      <c r="E1126" t="s">
        <v>11</v>
      </c>
      <c r="F1126">
        <v>1</v>
      </c>
    </row>
    <row r="1127" spans="1:6">
      <c r="A1127" t="s">
        <v>1584</v>
      </c>
      <c r="B1127" t="s">
        <v>288</v>
      </c>
      <c r="C1127" t="s">
        <v>3</v>
      </c>
      <c r="D1127" t="s">
        <v>1563</v>
      </c>
      <c r="E1127" t="s">
        <v>4</v>
      </c>
      <c r="F1127">
        <v>1</v>
      </c>
    </row>
    <row r="1128" spans="1:6">
      <c r="A1128" t="s">
        <v>1584</v>
      </c>
      <c r="B1128" t="s">
        <v>288</v>
      </c>
      <c r="C1128" t="s">
        <v>7</v>
      </c>
      <c r="D1128" t="s">
        <v>1563</v>
      </c>
      <c r="E1128" t="s">
        <v>1565</v>
      </c>
      <c r="F1128">
        <v>1</v>
      </c>
    </row>
    <row r="1129" spans="1:6">
      <c r="A1129" t="s">
        <v>1584</v>
      </c>
      <c r="B1129" t="s">
        <v>288</v>
      </c>
      <c r="C1129" t="s">
        <v>7</v>
      </c>
      <c r="D1129" t="s">
        <v>1564</v>
      </c>
      <c r="E1129" t="s">
        <v>13</v>
      </c>
      <c r="F1129">
        <v>1</v>
      </c>
    </row>
    <row r="1130" spans="1:6">
      <c r="A1130" t="s">
        <v>1586</v>
      </c>
      <c r="B1130" t="s">
        <v>290</v>
      </c>
      <c r="C1130" t="s">
        <v>5</v>
      </c>
      <c r="D1130" t="s">
        <v>1563</v>
      </c>
      <c r="E1130" t="s">
        <v>6</v>
      </c>
      <c r="F1130">
        <v>1</v>
      </c>
    </row>
    <row r="1131" spans="1:6">
      <c r="A1131" t="s">
        <v>1586</v>
      </c>
      <c r="B1131" t="s">
        <v>290</v>
      </c>
      <c r="C1131" t="s">
        <v>5</v>
      </c>
      <c r="D1131" t="s">
        <v>1564</v>
      </c>
      <c r="E1131" t="s">
        <v>21</v>
      </c>
      <c r="F1131">
        <v>1</v>
      </c>
    </row>
    <row r="1132" spans="1:6">
      <c r="A1132" t="s">
        <v>1586</v>
      </c>
      <c r="B1132" t="s">
        <v>290</v>
      </c>
      <c r="C1132" t="s">
        <v>5</v>
      </c>
      <c r="D1132" t="s">
        <v>1564</v>
      </c>
      <c r="E1132" t="s">
        <v>6</v>
      </c>
      <c r="F1132">
        <v>1</v>
      </c>
    </row>
    <row r="1133" spans="1:6">
      <c r="A1133" t="s">
        <v>1586</v>
      </c>
      <c r="B1133" t="s">
        <v>290</v>
      </c>
      <c r="C1133" t="s">
        <v>7</v>
      </c>
      <c r="D1133" t="s">
        <v>1563</v>
      </c>
      <c r="E1133" t="s">
        <v>62</v>
      </c>
      <c r="F1133">
        <v>1</v>
      </c>
    </row>
    <row r="1134" spans="1:6">
      <c r="A1134" t="s">
        <v>1586</v>
      </c>
      <c r="B1134" t="s">
        <v>290</v>
      </c>
      <c r="C1134" t="s">
        <v>7</v>
      </c>
      <c r="D1134" t="s">
        <v>1564</v>
      </c>
      <c r="E1134" t="s">
        <v>28</v>
      </c>
      <c r="F1134">
        <v>1</v>
      </c>
    </row>
    <row r="1135" spans="1:6">
      <c r="A1135" t="s">
        <v>1586</v>
      </c>
      <c r="B1135" t="s">
        <v>290</v>
      </c>
      <c r="C1135" t="s">
        <v>7</v>
      </c>
      <c r="D1135" t="s">
        <v>1564</v>
      </c>
      <c r="E1135" t="s">
        <v>62</v>
      </c>
      <c r="F1135">
        <v>1</v>
      </c>
    </row>
    <row r="1136" spans="1:6">
      <c r="A1136" t="s">
        <v>1586</v>
      </c>
      <c r="B1136" t="s">
        <v>291</v>
      </c>
      <c r="C1136" t="s">
        <v>3</v>
      </c>
      <c r="D1136" t="s">
        <v>1563</v>
      </c>
      <c r="E1136" t="s">
        <v>4</v>
      </c>
      <c r="F1136">
        <v>1</v>
      </c>
    </row>
    <row r="1137" spans="1:6">
      <c r="A1137" t="s">
        <v>1586</v>
      </c>
      <c r="B1137" t="s">
        <v>291</v>
      </c>
      <c r="C1137" t="s">
        <v>3</v>
      </c>
      <c r="D1137" t="s">
        <v>1563</v>
      </c>
      <c r="E1137" t="s">
        <v>4</v>
      </c>
      <c r="F1137">
        <v>1</v>
      </c>
    </row>
    <row r="1138" spans="1:6">
      <c r="A1138" t="s">
        <v>1586</v>
      </c>
      <c r="B1138" t="s">
        <v>291</v>
      </c>
      <c r="C1138" t="s">
        <v>5</v>
      </c>
      <c r="D1138" t="s">
        <v>1563</v>
      </c>
      <c r="E1138" t="s">
        <v>6</v>
      </c>
      <c r="F1138">
        <v>2</v>
      </c>
    </row>
    <row r="1139" spans="1:6">
      <c r="A1139" t="s">
        <v>1586</v>
      </c>
      <c r="B1139" t="s">
        <v>291</v>
      </c>
      <c r="C1139" t="s">
        <v>5</v>
      </c>
      <c r="D1139" t="s">
        <v>1563</v>
      </c>
      <c r="E1139" t="s">
        <v>6</v>
      </c>
      <c r="F1139">
        <v>1</v>
      </c>
    </row>
    <row r="1140" spans="1:6">
      <c r="A1140" t="s">
        <v>1586</v>
      </c>
      <c r="B1140" t="s">
        <v>292</v>
      </c>
      <c r="C1140" t="s">
        <v>3</v>
      </c>
      <c r="D1140" t="s">
        <v>1563</v>
      </c>
      <c r="E1140" t="s">
        <v>4</v>
      </c>
      <c r="F1140">
        <v>1</v>
      </c>
    </row>
    <row r="1141" spans="1:6">
      <c r="A1141" t="s">
        <v>1586</v>
      </c>
      <c r="B1141" t="s">
        <v>292</v>
      </c>
      <c r="C1141" t="s">
        <v>5</v>
      </c>
      <c r="D1141" t="s">
        <v>1563</v>
      </c>
      <c r="E1141" t="s">
        <v>6</v>
      </c>
      <c r="F1141">
        <v>1</v>
      </c>
    </row>
    <row r="1142" spans="1:6">
      <c r="A1142" t="s">
        <v>1586</v>
      </c>
      <c r="B1142" t="s">
        <v>292</v>
      </c>
      <c r="C1142" t="s">
        <v>5</v>
      </c>
      <c r="D1142" t="s">
        <v>1564</v>
      </c>
      <c r="E1142" t="s">
        <v>21</v>
      </c>
      <c r="F1142">
        <v>1</v>
      </c>
    </row>
    <row r="1143" spans="1:6">
      <c r="A1143" t="s">
        <v>1586</v>
      </c>
      <c r="B1143" t="s">
        <v>292</v>
      </c>
      <c r="C1143" t="s">
        <v>5</v>
      </c>
      <c r="D1143" t="s">
        <v>1564</v>
      </c>
      <c r="E1143" t="s">
        <v>21</v>
      </c>
      <c r="F1143">
        <v>2</v>
      </c>
    </row>
    <row r="1144" spans="1:6">
      <c r="A1144" t="s">
        <v>1586</v>
      </c>
      <c r="B1144" t="s">
        <v>292</v>
      </c>
      <c r="C1144" t="s">
        <v>7</v>
      </c>
      <c r="D1144" t="s">
        <v>1564</v>
      </c>
      <c r="E1144" t="s">
        <v>11</v>
      </c>
      <c r="F1144">
        <v>1</v>
      </c>
    </row>
    <row r="1145" spans="1:6">
      <c r="A1145" t="s">
        <v>1586</v>
      </c>
      <c r="B1145" t="s">
        <v>292</v>
      </c>
      <c r="C1145" t="s">
        <v>7</v>
      </c>
      <c r="D1145" t="s">
        <v>1564</v>
      </c>
      <c r="E1145" t="s">
        <v>28</v>
      </c>
      <c r="F1145">
        <v>1</v>
      </c>
    </row>
    <row r="1146" spans="1:6">
      <c r="A1146" t="s">
        <v>1586</v>
      </c>
      <c r="B1146" t="s">
        <v>292</v>
      </c>
      <c r="C1146" t="s">
        <v>7</v>
      </c>
      <c r="D1146" t="s">
        <v>1564</v>
      </c>
      <c r="E1146" t="s">
        <v>25</v>
      </c>
      <c r="F1146">
        <v>1</v>
      </c>
    </row>
    <row r="1147" spans="1:6">
      <c r="A1147" t="s">
        <v>1586</v>
      </c>
      <c r="B1147" t="s">
        <v>292</v>
      </c>
      <c r="C1147" t="s">
        <v>7</v>
      </c>
      <c r="D1147" t="s">
        <v>1564</v>
      </c>
      <c r="E1147" t="s">
        <v>29</v>
      </c>
      <c r="F1147">
        <v>1</v>
      </c>
    </row>
    <row r="1148" spans="1:6">
      <c r="A1148" t="s">
        <v>1586</v>
      </c>
      <c r="B1148" t="s">
        <v>293</v>
      </c>
      <c r="C1148" t="s">
        <v>3</v>
      </c>
      <c r="D1148" t="s">
        <v>1563</v>
      </c>
      <c r="E1148" t="s">
        <v>4</v>
      </c>
      <c r="F1148">
        <v>1</v>
      </c>
    </row>
    <row r="1149" spans="1:6">
      <c r="A1149" t="s">
        <v>1586</v>
      </c>
      <c r="B1149" t="s">
        <v>293</v>
      </c>
      <c r="C1149" t="s">
        <v>5</v>
      </c>
      <c r="D1149" t="s">
        <v>1563</v>
      </c>
      <c r="E1149" t="s">
        <v>6</v>
      </c>
      <c r="F1149">
        <v>3</v>
      </c>
    </row>
    <row r="1150" spans="1:6">
      <c r="A1150" t="s">
        <v>1586</v>
      </c>
      <c r="B1150" t="s">
        <v>293</v>
      </c>
      <c r="C1150" t="s">
        <v>5</v>
      </c>
      <c r="D1150" t="s">
        <v>1564</v>
      </c>
      <c r="E1150" t="s">
        <v>21</v>
      </c>
      <c r="F1150">
        <v>2</v>
      </c>
    </row>
    <row r="1151" spans="1:6">
      <c r="A1151" t="s">
        <v>1586</v>
      </c>
      <c r="B1151" t="s">
        <v>293</v>
      </c>
      <c r="C1151" t="s">
        <v>5</v>
      </c>
      <c r="D1151" t="s">
        <v>1564</v>
      </c>
      <c r="E1151" t="s">
        <v>6</v>
      </c>
      <c r="F1151">
        <v>6</v>
      </c>
    </row>
    <row r="1152" spans="1:6">
      <c r="A1152" t="s">
        <v>1586</v>
      </c>
      <c r="B1152" t="s">
        <v>293</v>
      </c>
      <c r="C1152" t="s">
        <v>7</v>
      </c>
      <c r="D1152" t="s">
        <v>1564</v>
      </c>
      <c r="E1152" t="s">
        <v>28</v>
      </c>
      <c r="F1152">
        <v>1</v>
      </c>
    </row>
    <row r="1153" spans="1:6">
      <c r="A1153" t="s">
        <v>1586</v>
      </c>
      <c r="B1153" t="s">
        <v>294</v>
      </c>
      <c r="C1153" t="s">
        <v>7</v>
      </c>
      <c r="D1153" t="s">
        <v>1563</v>
      </c>
      <c r="E1153" t="s">
        <v>58</v>
      </c>
      <c r="F1153">
        <v>1</v>
      </c>
    </row>
    <row r="1154" spans="1:6">
      <c r="A1154" t="s">
        <v>1586</v>
      </c>
      <c r="B1154" t="s">
        <v>294</v>
      </c>
      <c r="C1154" t="s">
        <v>7</v>
      </c>
      <c r="D1154" t="s">
        <v>1564</v>
      </c>
      <c r="E1154" t="s">
        <v>8</v>
      </c>
      <c r="F1154">
        <v>1</v>
      </c>
    </row>
    <row r="1155" spans="1:6">
      <c r="A1155" t="s">
        <v>1586</v>
      </c>
      <c r="B1155" t="s">
        <v>294</v>
      </c>
      <c r="C1155" t="s">
        <v>7</v>
      </c>
      <c r="D1155" t="s">
        <v>1564</v>
      </c>
      <c r="E1155" t="s">
        <v>25</v>
      </c>
      <c r="F1155">
        <v>1</v>
      </c>
    </row>
    <row r="1156" spans="1:6">
      <c r="A1156" t="s">
        <v>1586</v>
      </c>
      <c r="B1156" t="s">
        <v>295</v>
      </c>
      <c r="C1156" t="s">
        <v>3</v>
      </c>
      <c r="D1156" t="s">
        <v>1563</v>
      </c>
      <c r="E1156" t="s">
        <v>42</v>
      </c>
      <c r="F1156">
        <v>1</v>
      </c>
    </row>
    <row r="1157" spans="1:6">
      <c r="A1157" t="s">
        <v>1586</v>
      </c>
      <c r="B1157" t="s">
        <v>295</v>
      </c>
      <c r="C1157" t="s">
        <v>3</v>
      </c>
      <c r="D1157" t="s">
        <v>1563</v>
      </c>
      <c r="E1157" t="s">
        <v>16</v>
      </c>
      <c r="F1157">
        <v>2</v>
      </c>
    </row>
    <row r="1158" spans="1:6">
      <c r="A1158" t="s">
        <v>1586</v>
      </c>
      <c r="B1158" t="s">
        <v>295</v>
      </c>
      <c r="C1158" t="s">
        <v>3</v>
      </c>
      <c r="D1158" t="s">
        <v>1563</v>
      </c>
      <c r="E1158" t="s">
        <v>16</v>
      </c>
      <c r="F1158">
        <v>1</v>
      </c>
    </row>
    <row r="1159" spans="1:6">
      <c r="A1159" t="s">
        <v>1586</v>
      </c>
      <c r="B1159" t="s">
        <v>295</v>
      </c>
      <c r="C1159" t="s">
        <v>3</v>
      </c>
      <c r="D1159" t="s">
        <v>1564</v>
      </c>
      <c r="E1159" t="s">
        <v>42</v>
      </c>
      <c r="F1159">
        <v>1</v>
      </c>
    </row>
    <row r="1160" spans="1:6">
      <c r="A1160" t="s">
        <v>1586</v>
      </c>
      <c r="B1160" t="s">
        <v>295</v>
      </c>
      <c r="C1160" t="s">
        <v>3</v>
      </c>
      <c r="D1160" t="s">
        <v>1564</v>
      </c>
      <c r="E1160" t="s">
        <v>4</v>
      </c>
      <c r="F1160">
        <v>1</v>
      </c>
    </row>
    <row r="1161" spans="1:6">
      <c r="A1161" t="s">
        <v>1586</v>
      </c>
      <c r="B1161" t="s">
        <v>295</v>
      </c>
      <c r="C1161" t="s">
        <v>3</v>
      </c>
      <c r="D1161" t="s">
        <v>1564</v>
      </c>
      <c r="E1161" t="s">
        <v>16</v>
      </c>
      <c r="F1161">
        <v>4</v>
      </c>
    </row>
    <row r="1162" spans="1:6">
      <c r="A1162" t="s">
        <v>1586</v>
      </c>
      <c r="B1162" t="s">
        <v>295</v>
      </c>
      <c r="C1162" t="s">
        <v>3</v>
      </c>
      <c r="D1162" t="s">
        <v>1564</v>
      </c>
      <c r="E1162" t="s">
        <v>16</v>
      </c>
      <c r="F1162">
        <v>1</v>
      </c>
    </row>
    <row r="1163" spans="1:6">
      <c r="A1163" t="s">
        <v>1586</v>
      </c>
      <c r="B1163" t="s">
        <v>295</v>
      </c>
      <c r="C1163" t="s">
        <v>5</v>
      </c>
      <c r="D1163" t="s">
        <v>1564</v>
      </c>
      <c r="E1163" t="s">
        <v>21</v>
      </c>
      <c r="F1163">
        <v>1</v>
      </c>
    </row>
    <row r="1164" spans="1:6">
      <c r="A1164" t="s">
        <v>1586</v>
      </c>
      <c r="B1164" t="s">
        <v>295</v>
      </c>
      <c r="C1164" t="s">
        <v>7</v>
      </c>
      <c r="D1164" t="s">
        <v>1564</v>
      </c>
      <c r="E1164" t="s">
        <v>11</v>
      </c>
      <c r="F1164">
        <v>2</v>
      </c>
    </row>
    <row r="1165" spans="1:6">
      <c r="A1165" t="s">
        <v>1586</v>
      </c>
      <c r="B1165" t="s">
        <v>295</v>
      </c>
      <c r="C1165" t="s">
        <v>7</v>
      </c>
      <c r="D1165" t="s">
        <v>1564</v>
      </c>
      <c r="E1165" t="s">
        <v>52</v>
      </c>
      <c r="F1165">
        <v>1</v>
      </c>
    </row>
    <row r="1166" spans="1:6">
      <c r="A1166" t="s">
        <v>1586</v>
      </c>
      <c r="B1166" t="s">
        <v>295</v>
      </c>
      <c r="C1166" t="s">
        <v>7</v>
      </c>
      <c r="D1166" t="s">
        <v>1564</v>
      </c>
      <c r="E1166" t="s">
        <v>28</v>
      </c>
      <c r="F1166">
        <v>1</v>
      </c>
    </row>
    <row r="1167" spans="1:6">
      <c r="A1167" t="s">
        <v>1586</v>
      </c>
      <c r="B1167" t="s">
        <v>263</v>
      </c>
      <c r="C1167" t="s">
        <v>3</v>
      </c>
      <c r="D1167" t="s">
        <v>1564</v>
      </c>
      <c r="E1167" t="s">
        <v>4</v>
      </c>
      <c r="F1167">
        <v>1</v>
      </c>
    </row>
    <row r="1168" spans="1:6">
      <c r="A1168" t="s">
        <v>1586</v>
      </c>
      <c r="B1168" t="s">
        <v>263</v>
      </c>
      <c r="C1168" t="s">
        <v>3</v>
      </c>
      <c r="D1168" t="s">
        <v>1564</v>
      </c>
      <c r="E1168" t="s">
        <v>16</v>
      </c>
      <c r="F1168">
        <v>1</v>
      </c>
    </row>
    <row r="1169" spans="1:6">
      <c r="A1169" t="s">
        <v>1586</v>
      </c>
      <c r="B1169" t="s">
        <v>263</v>
      </c>
      <c r="C1169" t="s">
        <v>5</v>
      </c>
      <c r="D1169" t="s">
        <v>1563</v>
      </c>
      <c r="E1169" t="s">
        <v>6</v>
      </c>
      <c r="F1169">
        <v>1</v>
      </c>
    </row>
    <row r="1170" spans="1:6">
      <c r="A1170" t="s">
        <v>1586</v>
      </c>
      <c r="B1170" t="s">
        <v>296</v>
      </c>
      <c r="C1170" t="s">
        <v>3</v>
      </c>
      <c r="D1170" t="s">
        <v>1563</v>
      </c>
      <c r="E1170" t="s">
        <v>4</v>
      </c>
      <c r="F1170">
        <v>1</v>
      </c>
    </row>
    <row r="1171" spans="1:6">
      <c r="A1171" t="s">
        <v>1586</v>
      </c>
      <c r="B1171" t="s">
        <v>296</v>
      </c>
      <c r="C1171" t="s">
        <v>3</v>
      </c>
      <c r="D1171" t="s">
        <v>1564</v>
      </c>
      <c r="E1171" t="s">
        <v>4</v>
      </c>
      <c r="F1171">
        <v>1</v>
      </c>
    </row>
    <row r="1172" spans="1:6">
      <c r="A1172" t="s">
        <v>1586</v>
      </c>
      <c r="B1172" t="s">
        <v>296</v>
      </c>
      <c r="C1172" t="s">
        <v>3</v>
      </c>
      <c r="D1172" t="s">
        <v>1564</v>
      </c>
      <c r="E1172" t="s">
        <v>4</v>
      </c>
      <c r="F1172">
        <v>1</v>
      </c>
    </row>
    <row r="1173" spans="1:6">
      <c r="A1173" t="s">
        <v>1586</v>
      </c>
      <c r="B1173" t="s">
        <v>296</v>
      </c>
      <c r="C1173" t="s">
        <v>5</v>
      </c>
      <c r="D1173" t="s">
        <v>1563</v>
      </c>
      <c r="E1173" t="s">
        <v>6</v>
      </c>
      <c r="F1173">
        <v>1</v>
      </c>
    </row>
    <row r="1174" spans="1:6">
      <c r="A1174" t="s">
        <v>1586</v>
      </c>
      <c r="B1174" t="s">
        <v>296</v>
      </c>
      <c r="C1174" t="s">
        <v>5</v>
      </c>
      <c r="D1174" t="s">
        <v>1563</v>
      </c>
      <c r="E1174" t="s">
        <v>6</v>
      </c>
      <c r="F1174">
        <v>1</v>
      </c>
    </row>
    <row r="1175" spans="1:6">
      <c r="A1175" t="s">
        <v>1586</v>
      </c>
      <c r="B1175" t="s">
        <v>296</v>
      </c>
      <c r="C1175" t="s">
        <v>5</v>
      </c>
      <c r="D1175" t="s">
        <v>1564</v>
      </c>
      <c r="E1175" t="s">
        <v>21</v>
      </c>
      <c r="F1175">
        <v>2</v>
      </c>
    </row>
    <row r="1176" spans="1:6">
      <c r="A1176" t="s">
        <v>1586</v>
      </c>
      <c r="B1176" t="s">
        <v>296</v>
      </c>
      <c r="C1176" t="s">
        <v>7</v>
      </c>
      <c r="D1176" t="s">
        <v>1564</v>
      </c>
      <c r="E1176" t="s">
        <v>11</v>
      </c>
      <c r="F1176">
        <v>1</v>
      </c>
    </row>
    <row r="1177" spans="1:6">
      <c r="A1177" t="s">
        <v>1586</v>
      </c>
      <c r="B1177" t="s">
        <v>296</v>
      </c>
      <c r="C1177" t="s">
        <v>7</v>
      </c>
      <c r="D1177" t="s">
        <v>1564</v>
      </c>
      <c r="E1177" t="s">
        <v>60</v>
      </c>
      <c r="F1177">
        <v>1</v>
      </c>
    </row>
    <row r="1178" spans="1:6">
      <c r="A1178" t="s">
        <v>1586</v>
      </c>
      <c r="B1178" t="s">
        <v>296</v>
      </c>
      <c r="C1178" t="s">
        <v>7</v>
      </c>
      <c r="D1178" t="s">
        <v>1564</v>
      </c>
      <c r="E1178" t="s">
        <v>15</v>
      </c>
      <c r="F1178">
        <v>1</v>
      </c>
    </row>
    <row r="1179" spans="1:6">
      <c r="A1179" t="s">
        <v>1586</v>
      </c>
      <c r="B1179" t="s">
        <v>297</v>
      </c>
      <c r="C1179" t="s">
        <v>3</v>
      </c>
      <c r="D1179" t="s">
        <v>1564</v>
      </c>
      <c r="E1179" t="s">
        <v>16</v>
      </c>
      <c r="F1179">
        <v>1</v>
      </c>
    </row>
    <row r="1180" spans="1:6">
      <c r="A1180" t="s">
        <v>1586</v>
      </c>
      <c r="B1180" t="s">
        <v>297</v>
      </c>
      <c r="C1180" t="s">
        <v>7</v>
      </c>
      <c r="D1180" t="s">
        <v>1564</v>
      </c>
      <c r="E1180" t="s">
        <v>38</v>
      </c>
      <c r="F1180">
        <v>1</v>
      </c>
    </row>
    <row r="1181" spans="1:6">
      <c r="A1181" t="s">
        <v>1586</v>
      </c>
      <c r="B1181" t="s">
        <v>297</v>
      </c>
      <c r="C1181" t="s">
        <v>7</v>
      </c>
      <c r="D1181" t="s">
        <v>1564</v>
      </c>
      <c r="E1181" t="s">
        <v>8</v>
      </c>
      <c r="F1181">
        <v>1</v>
      </c>
    </row>
    <row r="1182" spans="1:6">
      <c r="A1182" t="s">
        <v>1586</v>
      </c>
      <c r="B1182" t="s">
        <v>298</v>
      </c>
      <c r="C1182" t="s">
        <v>3</v>
      </c>
      <c r="D1182" t="s">
        <v>1564</v>
      </c>
      <c r="E1182" t="s">
        <v>4</v>
      </c>
      <c r="F1182">
        <v>2</v>
      </c>
    </row>
    <row r="1183" spans="1:6">
      <c r="A1183" t="s">
        <v>1586</v>
      </c>
      <c r="B1183" t="s">
        <v>298</v>
      </c>
      <c r="C1183" t="s">
        <v>3</v>
      </c>
      <c r="D1183" t="s">
        <v>1564</v>
      </c>
      <c r="E1183" t="s">
        <v>16</v>
      </c>
      <c r="F1183">
        <v>1</v>
      </c>
    </row>
    <row r="1184" spans="1:6">
      <c r="A1184" t="s">
        <v>1586</v>
      </c>
      <c r="B1184" t="s">
        <v>298</v>
      </c>
      <c r="C1184" t="s">
        <v>5</v>
      </c>
      <c r="D1184" t="s">
        <v>1563</v>
      </c>
      <c r="E1184" t="s">
        <v>6</v>
      </c>
      <c r="F1184">
        <v>2</v>
      </c>
    </row>
    <row r="1185" spans="1:6">
      <c r="A1185" t="s">
        <v>1586</v>
      </c>
      <c r="B1185" t="s">
        <v>298</v>
      </c>
      <c r="C1185" t="s">
        <v>5</v>
      </c>
      <c r="D1185" t="s">
        <v>1564</v>
      </c>
      <c r="E1185" t="s">
        <v>21</v>
      </c>
      <c r="F1185">
        <v>1</v>
      </c>
    </row>
    <row r="1186" spans="1:6">
      <c r="A1186" t="s">
        <v>1586</v>
      </c>
      <c r="B1186" t="s">
        <v>298</v>
      </c>
      <c r="C1186" t="s">
        <v>5</v>
      </c>
      <c r="D1186" t="s">
        <v>1564</v>
      </c>
      <c r="E1186" t="s">
        <v>21</v>
      </c>
      <c r="F1186">
        <v>2</v>
      </c>
    </row>
    <row r="1187" spans="1:6">
      <c r="A1187" t="s">
        <v>1586</v>
      </c>
      <c r="B1187" t="s">
        <v>298</v>
      </c>
      <c r="C1187" t="s">
        <v>7</v>
      </c>
      <c r="D1187" t="s">
        <v>1563</v>
      </c>
      <c r="E1187" t="s">
        <v>1565</v>
      </c>
      <c r="F1187">
        <v>1</v>
      </c>
    </row>
    <row r="1188" spans="1:6">
      <c r="A1188" t="s">
        <v>1586</v>
      </c>
      <c r="B1188" t="s">
        <v>298</v>
      </c>
      <c r="C1188" t="s">
        <v>7</v>
      </c>
      <c r="D1188" t="s">
        <v>1564</v>
      </c>
      <c r="E1188" t="s">
        <v>11</v>
      </c>
      <c r="F1188">
        <v>2</v>
      </c>
    </row>
    <row r="1189" spans="1:6">
      <c r="A1189" t="s">
        <v>1586</v>
      </c>
      <c r="B1189" t="s">
        <v>298</v>
      </c>
      <c r="C1189" t="s">
        <v>7</v>
      </c>
      <c r="D1189" t="s">
        <v>1564</v>
      </c>
      <c r="E1189" t="s">
        <v>11</v>
      </c>
      <c r="F1189">
        <v>1</v>
      </c>
    </row>
    <row r="1190" spans="1:6">
      <c r="A1190" t="s">
        <v>1586</v>
      </c>
      <c r="B1190" t="s">
        <v>298</v>
      </c>
      <c r="C1190" t="s">
        <v>7</v>
      </c>
      <c r="D1190" t="s">
        <v>1564</v>
      </c>
      <c r="E1190" t="s">
        <v>15</v>
      </c>
      <c r="F1190">
        <v>1</v>
      </c>
    </row>
    <row r="1191" spans="1:6">
      <c r="A1191" t="s">
        <v>1587</v>
      </c>
      <c r="B1191" t="s">
        <v>300</v>
      </c>
      <c r="C1191" t="s">
        <v>3</v>
      </c>
      <c r="D1191" t="s">
        <v>1563</v>
      </c>
      <c r="E1191" t="s">
        <v>4</v>
      </c>
      <c r="F1191">
        <v>1</v>
      </c>
    </row>
    <row r="1192" spans="1:6">
      <c r="A1192" t="s">
        <v>1587</v>
      </c>
      <c r="B1192" t="s">
        <v>300</v>
      </c>
      <c r="C1192" t="s">
        <v>3</v>
      </c>
      <c r="D1192" t="s">
        <v>1564</v>
      </c>
      <c r="E1192" t="s">
        <v>16</v>
      </c>
      <c r="F1192">
        <v>1</v>
      </c>
    </row>
    <row r="1193" spans="1:6">
      <c r="A1193" t="s">
        <v>1587</v>
      </c>
      <c r="B1193" t="s">
        <v>301</v>
      </c>
      <c r="C1193" t="s">
        <v>3</v>
      </c>
      <c r="D1193" t="s">
        <v>1564</v>
      </c>
      <c r="E1193" t="s">
        <v>4</v>
      </c>
      <c r="F1193">
        <v>2</v>
      </c>
    </row>
    <row r="1194" spans="1:6">
      <c r="A1194" t="s">
        <v>1587</v>
      </c>
      <c r="B1194" t="s">
        <v>301</v>
      </c>
      <c r="C1194" t="s">
        <v>5</v>
      </c>
      <c r="D1194" t="s">
        <v>1563</v>
      </c>
      <c r="E1194" t="s">
        <v>6</v>
      </c>
      <c r="F1194">
        <v>1</v>
      </c>
    </row>
    <row r="1195" spans="1:6">
      <c r="A1195" t="s">
        <v>1587</v>
      </c>
      <c r="B1195" t="s">
        <v>301</v>
      </c>
      <c r="C1195" t="s">
        <v>5</v>
      </c>
      <c r="D1195" t="s">
        <v>1564</v>
      </c>
      <c r="E1195" t="s">
        <v>21</v>
      </c>
      <c r="F1195">
        <v>10</v>
      </c>
    </row>
    <row r="1196" spans="1:6">
      <c r="A1196" t="s">
        <v>1587</v>
      </c>
      <c r="B1196" t="s">
        <v>301</v>
      </c>
      <c r="C1196" t="s">
        <v>7</v>
      </c>
      <c r="D1196" t="s">
        <v>1563</v>
      </c>
      <c r="E1196" t="s">
        <v>43</v>
      </c>
      <c r="F1196">
        <v>1</v>
      </c>
    </row>
    <row r="1197" spans="1:6">
      <c r="A1197" t="s">
        <v>1587</v>
      </c>
      <c r="B1197" t="s">
        <v>301</v>
      </c>
      <c r="C1197" t="s">
        <v>7</v>
      </c>
      <c r="D1197" t="s">
        <v>1564</v>
      </c>
      <c r="E1197" t="s">
        <v>11</v>
      </c>
      <c r="F1197">
        <v>1</v>
      </c>
    </row>
    <row r="1198" spans="1:6">
      <c r="A1198" t="s">
        <v>1587</v>
      </c>
      <c r="B1198" t="s">
        <v>301</v>
      </c>
      <c r="C1198" t="s">
        <v>7</v>
      </c>
      <c r="D1198" t="s">
        <v>1564</v>
      </c>
      <c r="E1198" t="s">
        <v>15</v>
      </c>
      <c r="F1198">
        <v>1</v>
      </c>
    </row>
    <row r="1199" spans="1:6">
      <c r="A1199" t="s">
        <v>1587</v>
      </c>
      <c r="B1199" t="s">
        <v>302</v>
      </c>
      <c r="C1199" t="s">
        <v>3</v>
      </c>
      <c r="D1199" t="s">
        <v>1564</v>
      </c>
      <c r="E1199" t="s">
        <v>16</v>
      </c>
      <c r="F1199">
        <v>1</v>
      </c>
    </row>
    <row r="1200" spans="1:6">
      <c r="A1200" t="s">
        <v>1587</v>
      </c>
      <c r="B1200" t="s">
        <v>303</v>
      </c>
      <c r="C1200" t="s">
        <v>5</v>
      </c>
      <c r="D1200" t="s">
        <v>1563</v>
      </c>
      <c r="E1200" t="s">
        <v>6</v>
      </c>
      <c r="F1200">
        <v>1</v>
      </c>
    </row>
    <row r="1201" spans="1:6">
      <c r="A1201" t="s">
        <v>1587</v>
      </c>
      <c r="B1201" t="s">
        <v>303</v>
      </c>
      <c r="C1201" t="s">
        <v>5</v>
      </c>
      <c r="D1201" t="s">
        <v>1564</v>
      </c>
      <c r="E1201" t="s">
        <v>6</v>
      </c>
      <c r="F1201">
        <v>1</v>
      </c>
    </row>
    <row r="1202" spans="1:6">
      <c r="A1202" t="s">
        <v>1587</v>
      </c>
      <c r="B1202" t="s">
        <v>304</v>
      </c>
      <c r="C1202" t="s">
        <v>7</v>
      </c>
      <c r="D1202" t="s">
        <v>1564</v>
      </c>
      <c r="E1202" t="s">
        <v>52</v>
      </c>
      <c r="F1202">
        <v>1</v>
      </c>
    </row>
    <row r="1203" spans="1:6">
      <c r="A1203" t="s">
        <v>1588</v>
      </c>
      <c r="B1203" t="s">
        <v>306</v>
      </c>
      <c r="C1203" t="s">
        <v>5</v>
      </c>
      <c r="D1203" t="s">
        <v>1564</v>
      </c>
      <c r="E1203" t="s">
        <v>21</v>
      </c>
      <c r="F1203">
        <v>1</v>
      </c>
    </row>
    <row r="1204" spans="1:6">
      <c r="A1204" t="s">
        <v>1588</v>
      </c>
      <c r="B1204" t="s">
        <v>306</v>
      </c>
      <c r="C1204" t="s">
        <v>5</v>
      </c>
      <c r="D1204" t="s">
        <v>1564</v>
      </c>
      <c r="E1204" t="s">
        <v>6</v>
      </c>
      <c r="F1204">
        <v>1</v>
      </c>
    </row>
    <row r="1205" spans="1:6">
      <c r="A1205" t="s">
        <v>1588</v>
      </c>
      <c r="B1205" t="s">
        <v>306</v>
      </c>
      <c r="C1205" t="s">
        <v>7</v>
      </c>
      <c r="D1205" t="s">
        <v>1564</v>
      </c>
      <c r="E1205" t="s">
        <v>15</v>
      </c>
      <c r="F1205">
        <v>1</v>
      </c>
    </row>
    <row r="1206" spans="1:6">
      <c r="A1206" t="s">
        <v>1588</v>
      </c>
      <c r="B1206" t="s">
        <v>307</v>
      </c>
      <c r="C1206" t="s">
        <v>5</v>
      </c>
      <c r="D1206" t="s">
        <v>1564</v>
      </c>
      <c r="E1206" t="s">
        <v>6</v>
      </c>
      <c r="F1206">
        <v>1</v>
      </c>
    </row>
    <row r="1207" spans="1:6">
      <c r="A1207" t="s">
        <v>1588</v>
      </c>
      <c r="B1207" t="s">
        <v>308</v>
      </c>
      <c r="C1207" t="s">
        <v>5</v>
      </c>
      <c r="D1207" t="s">
        <v>1564</v>
      </c>
      <c r="E1207" t="s">
        <v>21</v>
      </c>
      <c r="F1207">
        <v>1</v>
      </c>
    </row>
    <row r="1208" spans="1:6">
      <c r="A1208" t="s">
        <v>1588</v>
      </c>
      <c r="B1208" t="s">
        <v>309</v>
      </c>
      <c r="C1208" t="s">
        <v>5</v>
      </c>
      <c r="D1208" t="s">
        <v>1563</v>
      </c>
      <c r="E1208" t="s">
        <v>6</v>
      </c>
      <c r="F1208">
        <v>1</v>
      </c>
    </row>
    <row r="1209" spans="1:6">
      <c r="A1209" t="s">
        <v>1588</v>
      </c>
      <c r="B1209" t="s">
        <v>309</v>
      </c>
      <c r="C1209" t="s">
        <v>5</v>
      </c>
      <c r="D1209" t="s">
        <v>1564</v>
      </c>
      <c r="E1209" t="s">
        <v>21</v>
      </c>
      <c r="F1209">
        <v>1</v>
      </c>
    </row>
    <row r="1210" spans="1:6">
      <c r="A1210" t="s">
        <v>1588</v>
      </c>
      <c r="B1210" t="s">
        <v>310</v>
      </c>
      <c r="C1210" t="s">
        <v>3</v>
      </c>
      <c r="D1210" t="s">
        <v>1563</v>
      </c>
      <c r="E1210" t="s">
        <v>16</v>
      </c>
      <c r="F1210">
        <v>1</v>
      </c>
    </row>
    <row r="1211" spans="1:6">
      <c r="A1211" t="s">
        <v>1588</v>
      </c>
      <c r="B1211" t="s">
        <v>310</v>
      </c>
      <c r="C1211" t="s">
        <v>3</v>
      </c>
      <c r="D1211" t="s">
        <v>1564</v>
      </c>
      <c r="E1211" t="s">
        <v>4</v>
      </c>
      <c r="F1211">
        <v>1</v>
      </c>
    </row>
    <row r="1212" spans="1:6">
      <c r="A1212" t="s">
        <v>1588</v>
      </c>
      <c r="B1212" t="s">
        <v>310</v>
      </c>
      <c r="C1212" t="s">
        <v>3</v>
      </c>
      <c r="D1212" t="s">
        <v>1564</v>
      </c>
      <c r="E1212" t="s">
        <v>16</v>
      </c>
      <c r="F1212">
        <v>1</v>
      </c>
    </row>
    <row r="1213" spans="1:6">
      <c r="A1213" t="s">
        <v>1588</v>
      </c>
      <c r="B1213" t="s">
        <v>310</v>
      </c>
      <c r="C1213" t="s">
        <v>3</v>
      </c>
      <c r="D1213" t="s">
        <v>1564</v>
      </c>
      <c r="E1213" t="s">
        <v>16</v>
      </c>
      <c r="F1213">
        <v>1</v>
      </c>
    </row>
    <row r="1214" spans="1:6">
      <c r="A1214" t="s">
        <v>1588</v>
      </c>
      <c r="B1214" t="s">
        <v>310</v>
      </c>
      <c r="C1214" t="s">
        <v>5</v>
      </c>
      <c r="D1214" t="s">
        <v>1564</v>
      </c>
      <c r="E1214" t="s">
        <v>21</v>
      </c>
      <c r="F1214">
        <v>1</v>
      </c>
    </row>
    <row r="1215" spans="1:6">
      <c r="A1215" t="s">
        <v>1588</v>
      </c>
      <c r="B1215" t="s">
        <v>311</v>
      </c>
      <c r="C1215" t="s">
        <v>5</v>
      </c>
      <c r="D1215" t="s">
        <v>1564</v>
      </c>
      <c r="E1215" t="s">
        <v>21</v>
      </c>
      <c r="F1215">
        <v>1</v>
      </c>
    </row>
    <row r="1216" spans="1:6">
      <c r="A1216" t="s">
        <v>1588</v>
      </c>
      <c r="B1216" t="s">
        <v>311</v>
      </c>
      <c r="C1216" t="s">
        <v>7</v>
      </c>
      <c r="D1216" t="s">
        <v>1563</v>
      </c>
      <c r="E1216" t="s">
        <v>8</v>
      </c>
      <c r="F1216">
        <v>1</v>
      </c>
    </row>
    <row r="1217" spans="1:6">
      <c r="A1217" t="s">
        <v>1588</v>
      </c>
      <c r="B1217" t="s">
        <v>311</v>
      </c>
      <c r="C1217" t="s">
        <v>7</v>
      </c>
      <c r="D1217" t="s">
        <v>1564</v>
      </c>
      <c r="E1217" t="s">
        <v>28</v>
      </c>
      <c r="F1217">
        <v>1</v>
      </c>
    </row>
    <row r="1218" spans="1:6">
      <c r="A1218" t="s">
        <v>1588</v>
      </c>
      <c r="B1218" t="s">
        <v>312</v>
      </c>
      <c r="C1218" t="s">
        <v>7</v>
      </c>
      <c r="D1218" t="s">
        <v>1564</v>
      </c>
      <c r="E1218" t="s">
        <v>62</v>
      </c>
      <c r="F1218">
        <v>1</v>
      </c>
    </row>
    <row r="1219" spans="1:6">
      <c r="A1219" t="s">
        <v>1208</v>
      </c>
      <c r="B1219" t="s">
        <v>314</v>
      </c>
      <c r="C1219" t="s">
        <v>3</v>
      </c>
      <c r="D1219" t="s">
        <v>1564</v>
      </c>
      <c r="E1219" t="s">
        <v>16</v>
      </c>
      <c r="F1219">
        <v>3</v>
      </c>
    </row>
    <row r="1220" spans="1:6">
      <c r="A1220" t="s">
        <v>1208</v>
      </c>
      <c r="B1220" t="s">
        <v>314</v>
      </c>
      <c r="C1220" t="s">
        <v>5</v>
      </c>
      <c r="D1220" t="s">
        <v>1564</v>
      </c>
      <c r="E1220" t="s">
        <v>21</v>
      </c>
      <c r="F1220">
        <v>1</v>
      </c>
    </row>
    <row r="1221" spans="1:6">
      <c r="A1221" t="s">
        <v>1208</v>
      </c>
      <c r="B1221" t="s">
        <v>314</v>
      </c>
      <c r="C1221" t="s">
        <v>5</v>
      </c>
      <c r="D1221" t="s">
        <v>1564</v>
      </c>
      <c r="E1221" t="s">
        <v>6</v>
      </c>
      <c r="F1221">
        <v>1</v>
      </c>
    </row>
    <row r="1222" spans="1:6">
      <c r="A1222" t="s">
        <v>1208</v>
      </c>
      <c r="B1222" t="s">
        <v>314</v>
      </c>
      <c r="C1222" t="s">
        <v>7</v>
      </c>
      <c r="D1222" t="s">
        <v>1563</v>
      </c>
      <c r="E1222" t="s">
        <v>25</v>
      </c>
      <c r="F1222">
        <v>1</v>
      </c>
    </row>
    <row r="1223" spans="1:6">
      <c r="A1223" t="s">
        <v>1208</v>
      </c>
      <c r="B1223" t="s">
        <v>314</v>
      </c>
      <c r="C1223" t="s">
        <v>7</v>
      </c>
      <c r="D1223" t="s">
        <v>1564</v>
      </c>
      <c r="E1223" t="s">
        <v>11</v>
      </c>
      <c r="F1223">
        <v>1</v>
      </c>
    </row>
    <row r="1224" spans="1:6">
      <c r="A1224" t="s">
        <v>1208</v>
      </c>
      <c r="B1224" t="s">
        <v>314</v>
      </c>
      <c r="C1224" t="s">
        <v>7</v>
      </c>
      <c r="D1224" t="s">
        <v>1564</v>
      </c>
      <c r="E1224" t="s">
        <v>28</v>
      </c>
      <c r="F1224">
        <v>1</v>
      </c>
    </row>
    <row r="1225" spans="1:6">
      <c r="A1225" t="s">
        <v>1208</v>
      </c>
      <c r="B1225" t="s">
        <v>314</v>
      </c>
      <c r="C1225" t="s">
        <v>7</v>
      </c>
      <c r="D1225" t="s">
        <v>1564</v>
      </c>
      <c r="E1225" t="s">
        <v>60</v>
      </c>
      <c r="F1225">
        <v>1</v>
      </c>
    </row>
    <row r="1226" spans="1:6">
      <c r="A1226" t="s">
        <v>1208</v>
      </c>
      <c r="B1226" t="s">
        <v>314</v>
      </c>
      <c r="C1226" t="s">
        <v>7</v>
      </c>
      <c r="D1226" t="s">
        <v>1564</v>
      </c>
      <c r="E1226" t="s">
        <v>25</v>
      </c>
      <c r="F1226">
        <v>1</v>
      </c>
    </row>
    <row r="1227" spans="1:6">
      <c r="A1227" t="s">
        <v>1208</v>
      </c>
      <c r="B1227" t="s">
        <v>314</v>
      </c>
      <c r="C1227" t="s">
        <v>7</v>
      </c>
      <c r="D1227" t="s">
        <v>1564</v>
      </c>
      <c r="E1227" t="s">
        <v>29</v>
      </c>
      <c r="F1227">
        <v>1</v>
      </c>
    </row>
    <row r="1228" spans="1:6">
      <c r="A1228" t="s">
        <v>1208</v>
      </c>
      <c r="B1228" t="s">
        <v>315</v>
      </c>
      <c r="C1228" t="s">
        <v>7</v>
      </c>
      <c r="D1228" t="s">
        <v>1563</v>
      </c>
      <c r="E1228" t="s">
        <v>27</v>
      </c>
      <c r="F1228">
        <v>1</v>
      </c>
    </row>
    <row r="1229" spans="1:6">
      <c r="A1229" t="s">
        <v>1208</v>
      </c>
      <c r="B1229" t="s">
        <v>316</v>
      </c>
      <c r="C1229" t="s">
        <v>3</v>
      </c>
      <c r="D1229" t="s">
        <v>1563</v>
      </c>
      <c r="E1229" t="s">
        <v>16</v>
      </c>
      <c r="F1229">
        <v>1</v>
      </c>
    </row>
    <row r="1230" spans="1:6">
      <c r="A1230" t="s">
        <v>1208</v>
      </c>
      <c r="B1230" t="s">
        <v>317</v>
      </c>
      <c r="C1230" t="s">
        <v>3</v>
      </c>
      <c r="D1230" t="s">
        <v>1563</v>
      </c>
      <c r="E1230" t="s">
        <v>4</v>
      </c>
      <c r="F1230">
        <v>1</v>
      </c>
    </row>
    <row r="1231" spans="1:6">
      <c r="A1231" t="s">
        <v>1208</v>
      </c>
      <c r="B1231" t="s">
        <v>317</v>
      </c>
      <c r="C1231" t="s">
        <v>5</v>
      </c>
      <c r="D1231" t="s">
        <v>1563</v>
      </c>
      <c r="E1231" t="s">
        <v>6</v>
      </c>
      <c r="F1231">
        <v>1</v>
      </c>
    </row>
    <row r="1232" spans="1:6">
      <c r="A1232" t="s">
        <v>1208</v>
      </c>
      <c r="B1232" t="s">
        <v>317</v>
      </c>
      <c r="C1232" t="s">
        <v>7</v>
      </c>
      <c r="D1232" t="s">
        <v>1563</v>
      </c>
      <c r="E1232" t="s">
        <v>36</v>
      </c>
      <c r="F1232">
        <v>1</v>
      </c>
    </row>
    <row r="1233" spans="1:6">
      <c r="A1233" t="s">
        <v>1208</v>
      </c>
      <c r="B1233" t="s">
        <v>318</v>
      </c>
      <c r="C1233" t="s">
        <v>3</v>
      </c>
      <c r="D1233" t="s">
        <v>1563</v>
      </c>
      <c r="E1233" t="s">
        <v>4</v>
      </c>
      <c r="F1233">
        <v>1</v>
      </c>
    </row>
    <row r="1234" spans="1:6">
      <c r="A1234" t="s">
        <v>1208</v>
      </c>
      <c r="B1234" t="s">
        <v>318</v>
      </c>
      <c r="C1234" t="s">
        <v>3</v>
      </c>
      <c r="D1234" t="s">
        <v>1563</v>
      </c>
      <c r="E1234" t="s">
        <v>16</v>
      </c>
      <c r="F1234">
        <v>1</v>
      </c>
    </row>
    <row r="1235" spans="1:6">
      <c r="A1235" t="s">
        <v>1208</v>
      </c>
      <c r="B1235" t="s">
        <v>319</v>
      </c>
      <c r="C1235" t="s">
        <v>3</v>
      </c>
      <c r="D1235" t="s">
        <v>1563</v>
      </c>
      <c r="E1235" t="s">
        <v>100</v>
      </c>
      <c r="F1235">
        <v>1</v>
      </c>
    </row>
    <row r="1236" spans="1:6">
      <c r="A1236" t="s">
        <v>1208</v>
      </c>
      <c r="B1236" t="s">
        <v>319</v>
      </c>
      <c r="C1236" t="s">
        <v>3</v>
      </c>
      <c r="D1236" t="s">
        <v>1563</v>
      </c>
      <c r="E1236" t="s">
        <v>4</v>
      </c>
      <c r="F1236">
        <v>1</v>
      </c>
    </row>
    <row r="1237" spans="1:6">
      <c r="A1237" t="s">
        <v>1208</v>
      </c>
      <c r="B1237" t="s">
        <v>319</v>
      </c>
      <c r="C1237" t="s">
        <v>3</v>
      </c>
      <c r="D1237" t="s">
        <v>1563</v>
      </c>
      <c r="E1237" t="s">
        <v>16</v>
      </c>
      <c r="F1237">
        <v>2</v>
      </c>
    </row>
    <row r="1238" spans="1:6">
      <c r="A1238" t="s">
        <v>1208</v>
      </c>
      <c r="B1238" t="s">
        <v>319</v>
      </c>
      <c r="C1238" t="s">
        <v>3</v>
      </c>
      <c r="D1238" t="s">
        <v>1564</v>
      </c>
      <c r="E1238" t="s">
        <v>16</v>
      </c>
      <c r="F1238">
        <v>1</v>
      </c>
    </row>
    <row r="1239" spans="1:6">
      <c r="A1239" t="s">
        <v>1208</v>
      </c>
      <c r="B1239" t="s">
        <v>320</v>
      </c>
      <c r="C1239" t="s">
        <v>3</v>
      </c>
      <c r="D1239" t="s">
        <v>1563</v>
      </c>
      <c r="E1239" t="s">
        <v>4</v>
      </c>
      <c r="F1239">
        <v>1</v>
      </c>
    </row>
    <row r="1240" spans="1:6">
      <c r="A1240" t="s">
        <v>1208</v>
      </c>
      <c r="B1240" t="s">
        <v>320</v>
      </c>
      <c r="C1240" t="s">
        <v>7</v>
      </c>
      <c r="D1240" t="s">
        <v>1563</v>
      </c>
      <c r="E1240" t="s">
        <v>32</v>
      </c>
      <c r="F1240">
        <v>1</v>
      </c>
    </row>
    <row r="1241" spans="1:6">
      <c r="A1241" t="s">
        <v>1208</v>
      </c>
      <c r="B1241" t="s">
        <v>321</v>
      </c>
      <c r="C1241" t="s">
        <v>3</v>
      </c>
      <c r="D1241" t="s">
        <v>1563</v>
      </c>
      <c r="E1241" t="s">
        <v>4</v>
      </c>
      <c r="F1241">
        <v>1</v>
      </c>
    </row>
    <row r="1242" spans="1:6">
      <c r="A1242" t="s">
        <v>1208</v>
      </c>
      <c r="B1242" t="s">
        <v>322</v>
      </c>
      <c r="C1242" t="s">
        <v>7</v>
      </c>
      <c r="D1242" t="s">
        <v>1563</v>
      </c>
      <c r="E1242" t="s">
        <v>58</v>
      </c>
      <c r="F1242">
        <v>1</v>
      </c>
    </row>
    <row r="1243" spans="1:6">
      <c r="A1243" t="s">
        <v>1208</v>
      </c>
      <c r="B1243" t="s">
        <v>323</v>
      </c>
      <c r="C1243" t="s">
        <v>3</v>
      </c>
      <c r="D1243" t="s">
        <v>1563</v>
      </c>
      <c r="E1243" t="s">
        <v>4</v>
      </c>
      <c r="F1243">
        <v>1</v>
      </c>
    </row>
    <row r="1244" spans="1:6">
      <c r="A1244" t="s">
        <v>1208</v>
      </c>
      <c r="B1244" t="s">
        <v>323</v>
      </c>
      <c r="C1244" t="s">
        <v>7</v>
      </c>
      <c r="D1244" t="s">
        <v>1563</v>
      </c>
      <c r="E1244" t="s">
        <v>78</v>
      </c>
      <c r="F1244">
        <v>1</v>
      </c>
    </row>
    <row r="1245" spans="1:6">
      <c r="A1245" t="s">
        <v>1208</v>
      </c>
      <c r="B1245" t="s">
        <v>1589</v>
      </c>
      <c r="C1245" t="s">
        <v>7</v>
      </c>
      <c r="D1245" t="s">
        <v>1563</v>
      </c>
      <c r="E1245" t="s">
        <v>36</v>
      </c>
      <c r="F1245">
        <v>1</v>
      </c>
    </row>
    <row r="1246" spans="1:6">
      <c r="A1246" t="s">
        <v>1208</v>
      </c>
      <c r="B1246" t="s">
        <v>325</v>
      </c>
      <c r="C1246" t="s">
        <v>3</v>
      </c>
      <c r="D1246" t="s">
        <v>1563</v>
      </c>
      <c r="E1246" t="s">
        <v>16</v>
      </c>
      <c r="F1246">
        <v>1</v>
      </c>
    </row>
    <row r="1247" spans="1:6">
      <c r="A1247" t="s">
        <v>1208</v>
      </c>
      <c r="B1247" t="s">
        <v>325</v>
      </c>
      <c r="C1247" t="s">
        <v>7</v>
      </c>
      <c r="D1247" t="s">
        <v>1563</v>
      </c>
      <c r="E1247" t="s">
        <v>28</v>
      </c>
      <c r="F1247">
        <v>1</v>
      </c>
    </row>
    <row r="1248" spans="1:6">
      <c r="A1248" t="s">
        <v>1208</v>
      </c>
      <c r="B1248" t="s">
        <v>326</v>
      </c>
      <c r="C1248" t="s">
        <v>3</v>
      </c>
      <c r="D1248" t="s">
        <v>1563</v>
      </c>
      <c r="E1248" t="s">
        <v>4</v>
      </c>
      <c r="F1248">
        <v>1</v>
      </c>
    </row>
    <row r="1249" spans="1:6">
      <c r="A1249" t="s">
        <v>1208</v>
      </c>
      <c r="B1249" t="s">
        <v>326</v>
      </c>
      <c r="C1249" t="s">
        <v>7</v>
      </c>
      <c r="D1249" t="s">
        <v>1563</v>
      </c>
      <c r="E1249" t="s">
        <v>12</v>
      </c>
      <c r="F1249">
        <v>1</v>
      </c>
    </row>
    <row r="1250" spans="1:6">
      <c r="A1250" t="s">
        <v>1208</v>
      </c>
      <c r="B1250" t="s">
        <v>327</v>
      </c>
      <c r="C1250" t="s">
        <v>3</v>
      </c>
      <c r="D1250" t="s">
        <v>1563</v>
      </c>
      <c r="E1250" t="s">
        <v>4</v>
      </c>
      <c r="F1250">
        <v>2</v>
      </c>
    </row>
    <row r="1251" spans="1:6">
      <c r="A1251" t="s">
        <v>1208</v>
      </c>
      <c r="B1251" t="s">
        <v>327</v>
      </c>
      <c r="C1251" t="s">
        <v>7</v>
      </c>
      <c r="D1251" t="s">
        <v>1563</v>
      </c>
      <c r="E1251" t="s">
        <v>36</v>
      </c>
      <c r="F1251">
        <v>2</v>
      </c>
    </row>
    <row r="1252" spans="1:6">
      <c r="A1252" t="s">
        <v>1208</v>
      </c>
      <c r="B1252" t="s">
        <v>328</v>
      </c>
      <c r="C1252" t="s">
        <v>7</v>
      </c>
      <c r="D1252" t="s">
        <v>1563</v>
      </c>
      <c r="E1252" t="s">
        <v>62</v>
      </c>
      <c r="F1252">
        <v>1</v>
      </c>
    </row>
    <row r="1253" spans="1:6">
      <c r="A1253" t="s">
        <v>1208</v>
      </c>
      <c r="B1253" t="s">
        <v>329</v>
      </c>
      <c r="C1253" t="s">
        <v>3</v>
      </c>
      <c r="D1253" t="s">
        <v>1563</v>
      </c>
      <c r="E1253" t="s">
        <v>4</v>
      </c>
      <c r="F1253">
        <v>1</v>
      </c>
    </row>
    <row r="1254" spans="1:6">
      <c r="A1254" t="s">
        <v>1208</v>
      </c>
      <c r="B1254" t="s">
        <v>329</v>
      </c>
      <c r="C1254" t="s">
        <v>7</v>
      </c>
      <c r="D1254" t="s">
        <v>1563</v>
      </c>
      <c r="E1254" t="s">
        <v>9</v>
      </c>
      <c r="F1254">
        <v>2</v>
      </c>
    </row>
    <row r="1255" spans="1:6">
      <c r="A1255" t="s">
        <v>1208</v>
      </c>
      <c r="B1255" t="s">
        <v>330</v>
      </c>
      <c r="C1255" t="s">
        <v>7</v>
      </c>
      <c r="D1255" t="s">
        <v>1563</v>
      </c>
      <c r="E1255" t="s">
        <v>8</v>
      </c>
      <c r="F1255">
        <v>1</v>
      </c>
    </row>
    <row r="1256" spans="1:6">
      <c r="A1256" t="s">
        <v>1208</v>
      </c>
      <c r="B1256" t="s">
        <v>330</v>
      </c>
      <c r="C1256" t="s">
        <v>7</v>
      </c>
      <c r="D1256" t="s">
        <v>1563</v>
      </c>
      <c r="E1256" t="s">
        <v>36</v>
      </c>
      <c r="F1256">
        <v>1</v>
      </c>
    </row>
    <row r="1257" spans="1:6">
      <c r="A1257" t="s">
        <v>1208</v>
      </c>
      <c r="B1257" t="s">
        <v>331</v>
      </c>
      <c r="C1257" t="s">
        <v>7</v>
      </c>
      <c r="D1257" t="s">
        <v>1563</v>
      </c>
      <c r="E1257" t="s">
        <v>32</v>
      </c>
      <c r="F1257">
        <v>1</v>
      </c>
    </row>
    <row r="1258" spans="1:6">
      <c r="A1258" t="s">
        <v>1208</v>
      </c>
      <c r="B1258" t="s">
        <v>332</v>
      </c>
      <c r="C1258" t="s">
        <v>7</v>
      </c>
      <c r="D1258" t="s">
        <v>1563</v>
      </c>
      <c r="E1258" t="s">
        <v>28</v>
      </c>
      <c r="F1258">
        <v>1</v>
      </c>
    </row>
    <row r="1259" spans="1:6">
      <c r="A1259" t="s">
        <v>1208</v>
      </c>
      <c r="B1259" t="s">
        <v>333</v>
      </c>
      <c r="C1259" t="s">
        <v>7</v>
      </c>
      <c r="D1259" t="s">
        <v>1563</v>
      </c>
      <c r="E1259" t="s">
        <v>62</v>
      </c>
      <c r="F1259">
        <v>1</v>
      </c>
    </row>
    <row r="1260" spans="1:6">
      <c r="A1260" t="s">
        <v>1208</v>
      </c>
      <c r="B1260" t="s">
        <v>334</v>
      </c>
      <c r="C1260" t="s">
        <v>7</v>
      </c>
      <c r="D1260" t="s">
        <v>1563</v>
      </c>
      <c r="E1260" t="s">
        <v>58</v>
      </c>
      <c r="F1260">
        <v>2</v>
      </c>
    </row>
    <row r="1261" spans="1:6">
      <c r="A1261" t="s">
        <v>1208</v>
      </c>
      <c r="B1261" t="s">
        <v>334</v>
      </c>
      <c r="C1261" t="s">
        <v>7</v>
      </c>
      <c r="D1261" t="s">
        <v>1563</v>
      </c>
      <c r="E1261" t="s">
        <v>36</v>
      </c>
      <c r="F1261">
        <v>1</v>
      </c>
    </row>
    <row r="1262" spans="1:6">
      <c r="A1262" t="s">
        <v>1208</v>
      </c>
      <c r="B1262" t="s">
        <v>334</v>
      </c>
      <c r="C1262" t="s">
        <v>7</v>
      </c>
      <c r="D1262" t="s">
        <v>1563</v>
      </c>
      <c r="E1262" t="s">
        <v>54</v>
      </c>
      <c r="F1262">
        <v>1</v>
      </c>
    </row>
    <row r="1263" spans="1:6">
      <c r="A1263" t="s">
        <v>1208</v>
      </c>
      <c r="B1263" t="s">
        <v>335</v>
      </c>
      <c r="C1263" t="s">
        <v>3</v>
      </c>
      <c r="D1263" t="s">
        <v>1563</v>
      </c>
      <c r="E1263" t="s">
        <v>4</v>
      </c>
      <c r="F1263">
        <v>1</v>
      </c>
    </row>
    <row r="1264" spans="1:6">
      <c r="A1264" t="s">
        <v>1208</v>
      </c>
      <c r="B1264" t="s">
        <v>335</v>
      </c>
      <c r="C1264" t="s">
        <v>3</v>
      </c>
      <c r="D1264" t="s">
        <v>1564</v>
      </c>
      <c r="E1264" t="s">
        <v>4</v>
      </c>
      <c r="F1264">
        <v>1</v>
      </c>
    </row>
    <row r="1265" spans="1:6">
      <c r="A1265" t="s">
        <v>1208</v>
      </c>
      <c r="B1265" t="s">
        <v>336</v>
      </c>
      <c r="C1265" t="s">
        <v>7</v>
      </c>
      <c r="D1265" t="s">
        <v>1563</v>
      </c>
      <c r="E1265" t="s">
        <v>10</v>
      </c>
      <c r="F1265">
        <v>1</v>
      </c>
    </row>
    <row r="1266" spans="1:6">
      <c r="A1266" t="s">
        <v>1208</v>
      </c>
      <c r="B1266" t="s">
        <v>337</v>
      </c>
      <c r="C1266" t="s">
        <v>7</v>
      </c>
      <c r="D1266" t="s">
        <v>1563</v>
      </c>
      <c r="E1266" t="s">
        <v>54</v>
      </c>
      <c r="F1266">
        <v>1</v>
      </c>
    </row>
    <row r="1267" spans="1:6">
      <c r="A1267" t="s">
        <v>1208</v>
      </c>
      <c r="B1267" t="s">
        <v>338</v>
      </c>
      <c r="C1267" t="s">
        <v>3</v>
      </c>
      <c r="D1267" t="s">
        <v>1563</v>
      </c>
      <c r="E1267" t="s">
        <v>4</v>
      </c>
      <c r="F1267">
        <v>1</v>
      </c>
    </row>
    <row r="1268" spans="1:6">
      <c r="A1268" t="s">
        <v>1208</v>
      </c>
      <c r="B1268" t="s">
        <v>339</v>
      </c>
      <c r="C1268" t="s">
        <v>3</v>
      </c>
      <c r="D1268" t="s">
        <v>1563</v>
      </c>
      <c r="E1268" t="s">
        <v>4</v>
      </c>
      <c r="F1268">
        <v>1</v>
      </c>
    </row>
    <row r="1269" spans="1:6">
      <c r="A1269" t="s">
        <v>1208</v>
      </c>
      <c r="B1269" t="s">
        <v>340</v>
      </c>
      <c r="C1269" t="s">
        <v>3</v>
      </c>
      <c r="D1269" t="s">
        <v>1563</v>
      </c>
      <c r="E1269" t="s">
        <v>4</v>
      </c>
      <c r="F1269">
        <v>1</v>
      </c>
    </row>
    <row r="1270" spans="1:6">
      <c r="A1270" t="s">
        <v>1208</v>
      </c>
      <c r="B1270" t="s">
        <v>341</v>
      </c>
      <c r="C1270" t="s">
        <v>3</v>
      </c>
      <c r="D1270" t="s">
        <v>1563</v>
      </c>
      <c r="E1270" t="s">
        <v>4</v>
      </c>
      <c r="F1270">
        <v>5</v>
      </c>
    </row>
    <row r="1271" spans="1:6">
      <c r="A1271" t="s">
        <v>1208</v>
      </c>
      <c r="B1271" t="s">
        <v>341</v>
      </c>
      <c r="C1271" t="s">
        <v>3</v>
      </c>
      <c r="D1271" t="s">
        <v>1563</v>
      </c>
      <c r="E1271" t="s">
        <v>16</v>
      </c>
      <c r="F1271">
        <v>1</v>
      </c>
    </row>
    <row r="1272" spans="1:6">
      <c r="A1272" t="s">
        <v>1208</v>
      </c>
      <c r="B1272" t="s">
        <v>341</v>
      </c>
      <c r="C1272" t="s">
        <v>3</v>
      </c>
      <c r="D1272" t="s">
        <v>1564</v>
      </c>
      <c r="E1272" t="s">
        <v>4</v>
      </c>
      <c r="F1272">
        <v>4</v>
      </c>
    </row>
    <row r="1273" spans="1:6">
      <c r="A1273" t="s">
        <v>1208</v>
      </c>
      <c r="B1273" t="s">
        <v>341</v>
      </c>
      <c r="C1273" t="s">
        <v>3</v>
      </c>
      <c r="D1273" t="s">
        <v>1564</v>
      </c>
      <c r="E1273" t="s">
        <v>4</v>
      </c>
      <c r="F1273">
        <v>1</v>
      </c>
    </row>
    <row r="1274" spans="1:6">
      <c r="A1274" t="s">
        <v>1208</v>
      </c>
      <c r="B1274" t="s">
        <v>341</v>
      </c>
      <c r="C1274" t="s">
        <v>7</v>
      </c>
      <c r="D1274" t="s">
        <v>1563</v>
      </c>
      <c r="E1274" t="s">
        <v>1565</v>
      </c>
      <c r="F1274">
        <v>1</v>
      </c>
    </row>
    <row r="1275" spans="1:6">
      <c r="A1275" t="s">
        <v>1208</v>
      </c>
      <c r="B1275" t="s">
        <v>341</v>
      </c>
      <c r="C1275" t="s">
        <v>7</v>
      </c>
      <c r="D1275" t="s">
        <v>1563</v>
      </c>
      <c r="E1275" t="s">
        <v>8</v>
      </c>
      <c r="F1275">
        <v>2</v>
      </c>
    </row>
    <row r="1276" spans="1:6">
      <c r="A1276" t="s">
        <v>1208</v>
      </c>
      <c r="B1276" t="s">
        <v>341</v>
      </c>
      <c r="C1276" t="s">
        <v>7</v>
      </c>
      <c r="D1276" t="s">
        <v>1563</v>
      </c>
      <c r="E1276" t="s">
        <v>58</v>
      </c>
      <c r="F1276">
        <v>2</v>
      </c>
    </row>
    <row r="1277" spans="1:6">
      <c r="A1277" t="s">
        <v>1208</v>
      </c>
      <c r="B1277" t="s">
        <v>341</v>
      </c>
      <c r="C1277" t="s">
        <v>7</v>
      </c>
      <c r="D1277" t="s">
        <v>1563</v>
      </c>
      <c r="E1277" t="s">
        <v>1575</v>
      </c>
      <c r="F1277">
        <v>1</v>
      </c>
    </row>
    <row r="1278" spans="1:6">
      <c r="A1278" t="s">
        <v>1208</v>
      </c>
      <c r="B1278" t="s">
        <v>341</v>
      </c>
      <c r="C1278" t="s">
        <v>7</v>
      </c>
      <c r="D1278" t="s">
        <v>1563</v>
      </c>
      <c r="E1278" t="s">
        <v>54</v>
      </c>
      <c r="F1278">
        <v>1</v>
      </c>
    </row>
    <row r="1279" spans="1:6">
      <c r="A1279" t="s">
        <v>1208</v>
      </c>
      <c r="B1279" t="s">
        <v>342</v>
      </c>
      <c r="C1279" t="s">
        <v>7</v>
      </c>
      <c r="D1279" t="s">
        <v>1564</v>
      </c>
      <c r="E1279" t="s">
        <v>43</v>
      </c>
      <c r="F1279">
        <v>1</v>
      </c>
    </row>
    <row r="1280" spans="1:6">
      <c r="A1280" t="s">
        <v>1208</v>
      </c>
      <c r="B1280" t="s">
        <v>343</v>
      </c>
      <c r="C1280" t="s">
        <v>3</v>
      </c>
      <c r="D1280" t="s">
        <v>1564</v>
      </c>
      <c r="E1280" t="s">
        <v>4</v>
      </c>
      <c r="F1280">
        <v>1</v>
      </c>
    </row>
    <row r="1281" spans="1:6">
      <c r="A1281" t="s">
        <v>1208</v>
      </c>
      <c r="B1281" t="s">
        <v>344</v>
      </c>
      <c r="C1281" t="s">
        <v>5</v>
      </c>
      <c r="D1281" t="s">
        <v>1564</v>
      </c>
      <c r="E1281" t="s">
        <v>21</v>
      </c>
      <c r="F1281">
        <v>3</v>
      </c>
    </row>
    <row r="1282" spans="1:6">
      <c r="A1282" t="s">
        <v>1208</v>
      </c>
      <c r="B1282" t="s">
        <v>344</v>
      </c>
      <c r="C1282" t="s">
        <v>7</v>
      </c>
      <c r="D1282" t="s">
        <v>1563</v>
      </c>
      <c r="E1282" t="s">
        <v>8</v>
      </c>
      <c r="F1282">
        <v>1</v>
      </c>
    </row>
    <row r="1283" spans="1:6">
      <c r="A1283" t="s">
        <v>1208</v>
      </c>
      <c r="B1283" t="s">
        <v>344</v>
      </c>
      <c r="C1283" t="s">
        <v>7</v>
      </c>
      <c r="D1283" t="s">
        <v>1563</v>
      </c>
      <c r="E1283" t="s">
        <v>58</v>
      </c>
      <c r="F1283">
        <v>1</v>
      </c>
    </row>
    <row r="1284" spans="1:6">
      <c r="A1284" t="s">
        <v>1208</v>
      </c>
      <c r="B1284" t="s">
        <v>345</v>
      </c>
      <c r="C1284" t="s">
        <v>3</v>
      </c>
      <c r="D1284" t="s">
        <v>1563</v>
      </c>
      <c r="E1284" t="s">
        <v>4</v>
      </c>
      <c r="F1284">
        <v>1</v>
      </c>
    </row>
    <row r="1285" spans="1:6">
      <c r="A1285" t="s">
        <v>1208</v>
      </c>
      <c r="B1285" t="s">
        <v>345</v>
      </c>
      <c r="C1285" t="s">
        <v>3</v>
      </c>
      <c r="D1285" t="s">
        <v>1563</v>
      </c>
      <c r="E1285" t="s">
        <v>16</v>
      </c>
      <c r="F1285">
        <v>1</v>
      </c>
    </row>
    <row r="1286" spans="1:6">
      <c r="A1286" t="s">
        <v>1208</v>
      </c>
      <c r="B1286" t="s">
        <v>345</v>
      </c>
      <c r="C1286" t="s">
        <v>7</v>
      </c>
      <c r="D1286" t="s">
        <v>1564</v>
      </c>
      <c r="E1286" t="s">
        <v>52</v>
      </c>
      <c r="F1286">
        <v>1</v>
      </c>
    </row>
    <row r="1287" spans="1:6">
      <c r="A1287" t="s">
        <v>1208</v>
      </c>
      <c r="B1287" t="s">
        <v>346</v>
      </c>
      <c r="C1287" t="s">
        <v>5</v>
      </c>
      <c r="D1287" t="s">
        <v>1563</v>
      </c>
      <c r="E1287" t="s">
        <v>6</v>
      </c>
      <c r="F1287">
        <v>1</v>
      </c>
    </row>
    <row r="1288" spans="1:6">
      <c r="A1288" t="s">
        <v>1208</v>
      </c>
      <c r="B1288" t="s">
        <v>346</v>
      </c>
      <c r="C1288" t="s">
        <v>5</v>
      </c>
      <c r="D1288" t="s">
        <v>1564</v>
      </c>
      <c r="E1288" t="s">
        <v>21</v>
      </c>
      <c r="F1288">
        <v>1</v>
      </c>
    </row>
    <row r="1289" spans="1:6">
      <c r="A1289" t="s">
        <v>1208</v>
      </c>
      <c r="B1289" t="s">
        <v>346</v>
      </c>
      <c r="C1289" t="s">
        <v>7</v>
      </c>
      <c r="D1289" t="s">
        <v>1564</v>
      </c>
      <c r="E1289" t="s">
        <v>52</v>
      </c>
      <c r="F1289">
        <v>1</v>
      </c>
    </row>
    <row r="1290" spans="1:6">
      <c r="A1290" t="s">
        <v>1208</v>
      </c>
      <c r="B1290" t="s">
        <v>347</v>
      </c>
      <c r="C1290" t="s">
        <v>5</v>
      </c>
      <c r="D1290" t="s">
        <v>1564</v>
      </c>
      <c r="E1290" t="s">
        <v>6</v>
      </c>
      <c r="F1290">
        <v>1</v>
      </c>
    </row>
    <row r="1291" spans="1:6">
      <c r="A1291" t="s">
        <v>1208</v>
      </c>
      <c r="B1291" t="s">
        <v>348</v>
      </c>
      <c r="C1291" t="s">
        <v>5</v>
      </c>
      <c r="D1291" t="s">
        <v>1564</v>
      </c>
      <c r="E1291" t="s">
        <v>21</v>
      </c>
      <c r="F1291">
        <v>1</v>
      </c>
    </row>
    <row r="1292" spans="1:6">
      <c r="A1292" t="s">
        <v>1208</v>
      </c>
      <c r="B1292" t="s">
        <v>348</v>
      </c>
      <c r="C1292" t="s">
        <v>5</v>
      </c>
      <c r="D1292" t="s">
        <v>1564</v>
      </c>
      <c r="E1292" t="s">
        <v>21</v>
      </c>
      <c r="F1292">
        <v>1</v>
      </c>
    </row>
    <row r="1293" spans="1:6">
      <c r="A1293" t="s">
        <v>1208</v>
      </c>
      <c r="B1293" t="s">
        <v>348</v>
      </c>
      <c r="C1293" t="s">
        <v>7</v>
      </c>
      <c r="D1293" t="s">
        <v>1564</v>
      </c>
      <c r="E1293" t="s">
        <v>28</v>
      </c>
      <c r="F1293">
        <v>1</v>
      </c>
    </row>
    <row r="1294" spans="1:6">
      <c r="A1294" t="s">
        <v>1208</v>
      </c>
      <c r="B1294" t="s">
        <v>349</v>
      </c>
      <c r="C1294" t="s">
        <v>5</v>
      </c>
      <c r="D1294" t="s">
        <v>1564</v>
      </c>
      <c r="E1294" t="s">
        <v>6</v>
      </c>
      <c r="F1294">
        <v>1</v>
      </c>
    </row>
    <row r="1295" spans="1:6">
      <c r="A1295" t="s">
        <v>1208</v>
      </c>
      <c r="B1295" t="s">
        <v>350</v>
      </c>
      <c r="C1295" t="s">
        <v>5</v>
      </c>
      <c r="D1295" t="s">
        <v>1564</v>
      </c>
      <c r="E1295" t="s">
        <v>21</v>
      </c>
      <c r="F1295">
        <v>1</v>
      </c>
    </row>
    <row r="1296" spans="1:6">
      <c r="A1296" t="s">
        <v>1208</v>
      </c>
      <c r="B1296" t="s">
        <v>350</v>
      </c>
      <c r="C1296" t="s">
        <v>7</v>
      </c>
      <c r="D1296" t="s">
        <v>1563</v>
      </c>
      <c r="E1296" t="s">
        <v>54</v>
      </c>
      <c r="F1296">
        <v>1</v>
      </c>
    </row>
    <row r="1297" spans="1:6">
      <c r="A1297" t="s">
        <v>1208</v>
      </c>
      <c r="B1297" t="s">
        <v>350</v>
      </c>
      <c r="C1297" t="s">
        <v>7</v>
      </c>
      <c r="D1297" t="s">
        <v>1564</v>
      </c>
      <c r="E1297" t="s">
        <v>11</v>
      </c>
      <c r="F1297">
        <v>1</v>
      </c>
    </row>
    <row r="1298" spans="1:6">
      <c r="A1298" t="s">
        <v>1208</v>
      </c>
      <c r="B1298" t="s">
        <v>351</v>
      </c>
      <c r="C1298" t="s">
        <v>5</v>
      </c>
      <c r="D1298" t="s">
        <v>1564</v>
      </c>
      <c r="E1298" t="s">
        <v>21</v>
      </c>
      <c r="F1298">
        <v>2</v>
      </c>
    </row>
    <row r="1299" spans="1:6">
      <c r="A1299" t="s">
        <v>1208</v>
      </c>
      <c r="B1299" t="s">
        <v>351</v>
      </c>
      <c r="C1299" t="s">
        <v>7</v>
      </c>
      <c r="D1299" t="s">
        <v>1564</v>
      </c>
      <c r="E1299" t="s">
        <v>11</v>
      </c>
      <c r="F1299">
        <v>1</v>
      </c>
    </row>
    <row r="1300" spans="1:6">
      <c r="A1300" t="s">
        <v>1208</v>
      </c>
      <c r="B1300" t="s">
        <v>351</v>
      </c>
      <c r="C1300" t="s">
        <v>7</v>
      </c>
      <c r="D1300" t="s">
        <v>1564</v>
      </c>
      <c r="E1300" t="s">
        <v>52</v>
      </c>
      <c r="F1300">
        <v>1</v>
      </c>
    </row>
    <row r="1301" spans="1:6">
      <c r="A1301" t="s">
        <v>1208</v>
      </c>
      <c r="B1301" t="s">
        <v>351</v>
      </c>
      <c r="C1301" t="s">
        <v>7</v>
      </c>
      <c r="D1301" t="s">
        <v>1564</v>
      </c>
      <c r="E1301" t="s">
        <v>28</v>
      </c>
      <c r="F1301">
        <v>1</v>
      </c>
    </row>
    <row r="1302" spans="1:6">
      <c r="A1302" t="s">
        <v>1208</v>
      </c>
      <c r="B1302" t="s">
        <v>352</v>
      </c>
      <c r="C1302" t="s">
        <v>5</v>
      </c>
      <c r="D1302" t="s">
        <v>1564</v>
      </c>
      <c r="E1302" t="s">
        <v>21</v>
      </c>
      <c r="F1302">
        <v>1</v>
      </c>
    </row>
    <row r="1303" spans="1:6">
      <c r="A1303" t="s">
        <v>1208</v>
      </c>
      <c r="B1303" t="s">
        <v>352</v>
      </c>
      <c r="C1303" t="s">
        <v>5</v>
      </c>
      <c r="D1303" t="s">
        <v>1564</v>
      </c>
      <c r="E1303" t="s">
        <v>6</v>
      </c>
      <c r="F1303">
        <v>1</v>
      </c>
    </row>
    <row r="1304" spans="1:6">
      <c r="A1304" t="s">
        <v>1208</v>
      </c>
      <c r="B1304" t="s">
        <v>353</v>
      </c>
      <c r="C1304" t="s">
        <v>3</v>
      </c>
      <c r="D1304" t="s">
        <v>1563</v>
      </c>
      <c r="E1304" t="s">
        <v>4</v>
      </c>
      <c r="F1304">
        <v>1</v>
      </c>
    </row>
    <row r="1305" spans="1:6">
      <c r="A1305" t="s">
        <v>1208</v>
      </c>
      <c r="B1305" t="s">
        <v>353</v>
      </c>
      <c r="C1305" t="s">
        <v>3</v>
      </c>
      <c r="D1305" t="s">
        <v>1563</v>
      </c>
      <c r="E1305" t="s">
        <v>16</v>
      </c>
      <c r="F1305">
        <v>1</v>
      </c>
    </row>
    <row r="1306" spans="1:6">
      <c r="A1306" t="s">
        <v>1208</v>
      </c>
      <c r="B1306" t="s">
        <v>354</v>
      </c>
      <c r="C1306" t="s">
        <v>3</v>
      </c>
      <c r="D1306" t="s">
        <v>1563</v>
      </c>
      <c r="E1306" t="s">
        <v>4</v>
      </c>
      <c r="F1306">
        <v>1</v>
      </c>
    </row>
    <row r="1307" spans="1:6">
      <c r="A1307" t="s">
        <v>1208</v>
      </c>
      <c r="B1307" t="s">
        <v>355</v>
      </c>
      <c r="C1307" t="s">
        <v>3</v>
      </c>
      <c r="D1307" t="s">
        <v>1563</v>
      </c>
      <c r="E1307" t="s">
        <v>4</v>
      </c>
      <c r="F1307">
        <v>1</v>
      </c>
    </row>
    <row r="1308" spans="1:6">
      <c r="A1308" t="s">
        <v>1208</v>
      </c>
      <c r="B1308" t="s">
        <v>356</v>
      </c>
      <c r="C1308" t="s">
        <v>3</v>
      </c>
      <c r="D1308" t="s">
        <v>1563</v>
      </c>
      <c r="E1308" t="s">
        <v>42</v>
      </c>
      <c r="F1308">
        <v>1</v>
      </c>
    </row>
    <row r="1309" spans="1:6">
      <c r="A1309" t="s">
        <v>1208</v>
      </c>
      <c r="B1309" t="s">
        <v>356</v>
      </c>
      <c r="C1309" t="s">
        <v>3</v>
      </c>
      <c r="D1309" t="s">
        <v>1563</v>
      </c>
      <c r="E1309" t="s">
        <v>4</v>
      </c>
      <c r="F1309">
        <v>1</v>
      </c>
    </row>
    <row r="1310" spans="1:6">
      <c r="A1310" t="s">
        <v>1208</v>
      </c>
      <c r="B1310" t="s">
        <v>356</v>
      </c>
      <c r="C1310" t="s">
        <v>3</v>
      </c>
      <c r="D1310" t="s">
        <v>1563</v>
      </c>
      <c r="E1310" t="s">
        <v>4</v>
      </c>
      <c r="F1310">
        <v>1</v>
      </c>
    </row>
    <row r="1311" spans="1:6">
      <c r="A1311" t="s">
        <v>1208</v>
      </c>
      <c r="B1311" t="s">
        <v>356</v>
      </c>
      <c r="C1311" t="s">
        <v>3</v>
      </c>
      <c r="D1311" t="s">
        <v>1563</v>
      </c>
      <c r="E1311" t="s">
        <v>16</v>
      </c>
      <c r="F1311">
        <v>1</v>
      </c>
    </row>
    <row r="1312" spans="1:6">
      <c r="A1312" t="s">
        <v>1208</v>
      </c>
      <c r="B1312" t="s">
        <v>357</v>
      </c>
      <c r="C1312" t="s">
        <v>5</v>
      </c>
      <c r="D1312" t="s">
        <v>1563</v>
      </c>
      <c r="E1312" t="s">
        <v>6</v>
      </c>
      <c r="F1312">
        <v>1</v>
      </c>
    </row>
    <row r="1313" spans="1:6">
      <c r="A1313" t="s">
        <v>1208</v>
      </c>
      <c r="B1313" t="s">
        <v>358</v>
      </c>
      <c r="C1313" t="s">
        <v>3</v>
      </c>
      <c r="D1313" t="s">
        <v>1564</v>
      </c>
      <c r="E1313" t="s">
        <v>4</v>
      </c>
      <c r="F1313">
        <v>1</v>
      </c>
    </row>
    <row r="1314" spans="1:6">
      <c r="A1314" t="s">
        <v>1208</v>
      </c>
      <c r="B1314" t="s">
        <v>358</v>
      </c>
      <c r="C1314" t="s">
        <v>7</v>
      </c>
      <c r="D1314" t="s">
        <v>1563</v>
      </c>
      <c r="E1314" t="s">
        <v>10</v>
      </c>
      <c r="F1314">
        <v>1</v>
      </c>
    </row>
    <row r="1315" spans="1:6">
      <c r="A1315" t="s">
        <v>1208</v>
      </c>
      <c r="B1315" t="s">
        <v>358</v>
      </c>
      <c r="C1315" t="s">
        <v>7</v>
      </c>
      <c r="D1315" t="s">
        <v>1564</v>
      </c>
      <c r="E1315" t="s">
        <v>28</v>
      </c>
      <c r="F1315">
        <v>1</v>
      </c>
    </row>
    <row r="1316" spans="1:6">
      <c r="A1316" t="s">
        <v>1208</v>
      </c>
      <c r="B1316" t="s">
        <v>359</v>
      </c>
      <c r="C1316" t="s">
        <v>3</v>
      </c>
      <c r="D1316" t="s">
        <v>1563</v>
      </c>
      <c r="E1316" t="s">
        <v>16</v>
      </c>
      <c r="F1316">
        <v>2</v>
      </c>
    </row>
    <row r="1317" spans="1:6">
      <c r="A1317" t="s">
        <v>1208</v>
      </c>
      <c r="B1317" t="s">
        <v>359</v>
      </c>
      <c r="C1317" t="s">
        <v>7</v>
      </c>
      <c r="D1317" t="s">
        <v>1563</v>
      </c>
      <c r="E1317" t="s">
        <v>27</v>
      </c>
      <c r="F1317">
        <v>1</v>
      </c>
    </row>
    <row r="1318" spans="1:6">
      <c r="A1318" t="s">
        <v>1208</v>
      </c>
      <c r="B1318" t="s">
        <v>359</v>
      </c>
      <c r="C1318" t="s">
        <v>7</v>
      </c>
      <c r="D1318" t="s">
        <v>1563</v>
      </c>
      <c r="E1318" t="s">
        <v>32</v>
      </c>
      <c r="F1318">
        <v>1</v>
      </c>
    </row>
    <row r="1319" spans="1:6">
      <c r="A1319" t="s">
        <v>1208</v>
      </c>
      <c r="B1319" t="s">
        <v>359</v>
      </c>
      <c r="C1319" t="s">
        <v>7</v>
      </c>
      <c r="D1319" t="s">
        <v>1563</v>
      </c>
      <c r="E1319" t="s">
        <v>62</v>
      </c>
      <c r="F1319">
        <v>1</v>
      </c>
    </row>
    <row r="1320" spans="1:6">
      <c r="A1320" t="s">
        <v>1208</v>
      </c>
      <c r="B1320" t="s">
        <v>360</v>
      </c>
      <c r="C1320" t="s">
        <v>3</v>
      </c>
      <c r="D1320" t="s">
        <v>1563</v>
      </c>
      <c r="E1320" t="s">
        <v>4</v>
      </c>
      <c r="F1320">
        <v>1</v>
      </c>
    </row>
    <row r="1321" spans="1:6">
      <c r="A1321" t="s">
        <v>1208</v>
      </c>
      <c r="B1321" t="s">
        <v>1590</v>
      </c>
      <c r="C1321" t="s">
        <v>3</v>
      </c>
      <c r="D1321" t="s">
        <v>1563</v>
      </c>
      <c r="E1321" t="s">
        <v>4</v>
      </c>
      <c r="F1321">
        <v>1</v>
      </c>
    </row>
    <row r="1322" spans="1:6">
      <c r="A1322" t="s">
        <v>1208</v>
      </c>
      <c r="B1322" t="s">
        <v>1590</v>
      </c>
      <c r="C1322" t="s">
        <v>5</v>
      </c>
      <c r="D1322" t="s">
        <v>1563</v>
      </c>
      <c r="E1322" t="s">
        <v>6</v>
      </c>
      <c r="F1322">
        <v>1</v>
      </c>
    </row>
    <row r="1323" spans="1:6">
      <c r="A1323" t="s">
        <v>1208</v>
      </c>
      <c r="B1323" t="s">
        <v>1590</v>
      </c>
      <c r="C1323" t="s">
        <v>7</v>
      </c>
      <c r="D1323" t="s">
        <v>1563</v>
      </c>
      <c r="E1323" t="s">
        <v>18</v>
      </c>
      <c r="F1323">
        <v>1</v>
      </c>
    </row>
    <row r="1324" spans="1:6">
      <c r="A1324" t="s">
        <v>1208</v>
      </c>
      <c r="B1324" t="s">
        <v>1590</v>
      </c>
      <c r="C1324" t="s">
        <v>7</v>
      </c>
      <c r="D1324" t="s">
        <v>1563</v>
      </c>
      <c r="E1324" t="s">
        <v>10</v>
      </c>
      <c r="F1324">
        <v>1</v>
      </c>
    </row>
    <row r="1325" spans="1:6">
      <c r="A1325" t="s">
        <v>1208</v>
      </c>
      <c r="B1325" t="s">
        <v>1590</v>
      </c>
      <c r="C1325" t="s">
        <v>7</v>
      </c>
      <c r="D1325" t="s">
        <v>1563</v>
      </c>
      <c r="E1325" t="s">
        <v>43</v>
      </c>
      <c r="F1325">
        <v>3</v>
      </c>
    </row>
    <row r="1326" spans="1:6">
      <c r="A1326" t="s">
        <v>1208</v>
      </c>
      <c r="B1326" t="s">
        <v>1590</v>
      </c>
      <c r="C1326" t="s">
        <v>7</v>
      </c>
      <c r="D1326" t="s">
        <v>1563</v>
      </c>
      <c r="E1326" t="s">
        <v>47</v>
      </c>
      <c r="F1326">
        <v>1</v>
      </c>
    </row>
    <row r="1327" spans="1:6">
      <c r="A1327" t="s">
        <v>1208</v>
      </c>
      <c r="B1327" t="s">
        <v>1590</v>
      </c>
      <c r="C1327" t="s">
        <v>7</v>
      </c>
      <c r="D1327" t="s">
        <v>1564</v>
      </c>
      <c r="E1327" t="s">
        <v>11</v>
      </c>
      <c r="F1327">
        <v>2</v>
      </c>
    </row>
    <row r="1328" spans="1:6">
      <c r="A1328" t="s">
        <v>1208</v>
      </c>
      <c r="B1328" t="s">
        <v>1590</v>
      </c>
      <c r="C1328" t="s">
        <v>7</v>
      </c>
      <c r="D1328" t="s">
        <v>1564</v>
      </c>
      <c r="E1328" t="s">
        <v>12</v>
      </c>
      <c r="F1328">
        <v>2</v>
      </c>
    </row>
    <row r="1329" spans="1:6">
      <c r="A1329" t="s">
        <v>1208</v>
      </c>
      <c r="B1329" t="s">
        <v>1590</v>
      </c>
      <c r="C1329" t="s">
        <v>7</v>
      </c>
      <c r="D1329" t="s">
        <v>1564</v>
      </c>
      <c r="E1329" t="s">
        <v>15</v>
      </c>
      <c r="F1329">
        <v>1</v>
      </c>
    </row>
    <row r="1330" spans="1:6">
      <c r="A1330" t="s">
        <v>1208</v>
      </c>
      <c r="B1330" t="s">
        <v>362</v>
      </c>
      <c r="C1330" t="s">
        <v>3</v>
      </c>
      <c r="D1330" t="s">
        <v>1563</v>
      </c>
      <c r="E1330" t="s">
        <v>42</v>
      </c>
      <c r="F1330">
        <v>1</v>
      </c>
    </row>
    <row r="1331" spans="1:6">
      <c r="A1331" t="s">
        <v>1208</v>
      </c>
      <c r="B1331" t="s">
        <v>362</v>
      </c>
      <c r="C1331" t="s">
        <v>3</v>
      </c>
      <c r="D1331" t="s">
        <v>1563</v>
      </c>
      <c r="E1331" t="s">
        <v>4</v>
      </c>
      <c r="F1331">
        <v>1</v>
      </c>
    </row>
    <row r="1332" spans="1:6">
      <c r="A1332" t="s">
        <v>1208</v>
      </c>
      <c r="B1332" t="s">
        <v>362</v>
      </c>
      <c r="C1332" t="s">
        <v>3</v>
      </c>
      <c r="D1332" t="s">
        <v>1564</v>
      </c>
      <c r="E1332" t="s">
        <v>4</v>
      </c>
      <c r="F1332">
        <v>3</v>
      </c>
    </row>
    <row r="1333" spans="1:6">
      <c r="A1333" t="s">
        <v>1208</v>
      </c>
      <c r="B1333" t="s">
        <v>362</v>
      </c>
      <c r="C1333" t="s">
        <v>3</v>
      </c>
      <c r="D1333" t="s">
        <v>1564</v>
      </c>
      <c r="E1333" t="s">
        <v>16</v>
      </c>
      <c r="F1333">
        <v>3</v>
      </c>
    </row>
    <row r="1334" spans="1:6">
      <c r="A1334" t="s">
        <v>1208</v>
      </c>
      <c r="B1334" t="s">
        <v>362</v>
      </c>
      <c r="C1334" t="s">
        <v>5</v>
      </c>
      <c r="D1334" t="s">
        <v>1564</v>
      </c>
      <c r="E1334" t="s">
        <v>21</v>
      </c>
      <c r="F1334">
        <v>2</v>
      </c>
    </row>
    <row r="1335" spans="1:6">
      <c r="A1335" t="s">
        <v>1208</v>
      </c>
      <c r="B1335" t="s">
        <v>362</v>
      </c>
      <c r="C1335" t="s">
        <v>7</v>
      </c>
      <c r="D1335" t="s">
        <v>1564</v>
      </c>
      <c r="E1335" t="s">
        <v>8</v>
      </c>
      <c r="F1335">
        <v>2</v>
      </c>
    </row>
    <row r="1336" spans="1:6">
      <c r="A1336" t="s">
        <v>1208</v>
      </c>
      <c r="B1336" t="s">
        <v>362</v>
      </c>
      <c r="C1336" t="s">
        <v>7</v>
      </c>
      <c r="D1336" t="s">
        <v>1564</v>
      </c>
      <c r="E1336" t="s">
        <v>10</v>
      </c>
      <c r="F1336">
        <v>1</v>
      </c>
    </row>
    <row r="1337" spans="1:6">
      <c r="A1337" t="s">
        <v>1208</v>
      </c>
      <c r="B1337" t="s">
        <v>362</v>
      </c>
      <c r="C1337" t="s">
        <v>7</v>
      </c>
      <c r="D1337" t="s">
        <v>1564</v>
      </c>
      <c r="E1337" t="s">
        <v>28</v>
      </c>
      <c r="F1337">
        <v>1</v>
      </c>
    </row>
    <row r="1338" spans="1:6">
      <c r="A1338" t="s">
        <v>1208</v>
      </c>
      <c r="B1338" t="s">
        <v>362</v>
      </c>
      <c r="C1338" t="s">
        <v>7</v>
      </c>
      <c r="D1338" t="s">
        <v>1564</v>
      </c>
      <c r="E1338" t="s">
        <v>43</v>
      </c>
      <c r="F1338">
        <v>1</v>
      </c>
    </row>
    <row r="1339" spans="1:6">
      <c r="A1339" t="s">
        <v>1208</v>
      </c>
      <c r="B1339" t="s">
        <v>363</v>
      </c>
      <c r="C1339" t="s">
        <v>3</v>
      </c>
      <c r="D1339" t="s">
        <v>1563</v>
      </c>
      <c r="E1339" t="s">
        <v>4</v>
      </c>
      <c r="F1339">
        <v>1</v>
      </c>
    </row>
    <row r="1340" spans="1:6">
      <c r="A1340" t="s">
        <v>1208</v>
      </c>
      <c r="B1340" t="s">
        <v>363</v>
      </c>
      <c r="C1340" t="s">
        <v>7</v>
      </c>
      <c r="D1340" t="s">
        <v>1563</v>
      </c>
      <c r="E1340" t="s">
        <v>8</v>
      </c>
      <c r="F1340">
        <v>1</v>
      </c>
    </row>
    <row r="1341" spans="1:6">
      <c r="A1341" t="s">
        <v>1208</v>
      </c>
      <c r="B1341" t="s">
        <v>363</v>
      </c>
      <c r="C1341" t="s">
        <v>7</v>
      </c>
      <c r="D1341" t="s">
        <v>1563</v>
      </c>
      <c r="E1341" t="s">
        <v>9</v>
      </c>
      <c r="F1341">
        <v>1</v>
      </c>
    </row>
    <row r="1342" spans="1:6">
      <c r="A1342" t="s">
        <v>1208</v>
      </c>
      <c r="B1342" t="s">
        <v>363</v>
      </c>
      <c r="C1342" t="s">
        <v>7</v>
      </c>
      <c r="D1342" t="s">
        <v>1563</v>
      </c>
      <c r="E1342" t="s">
        <v>58</v>
      </c>
      <c r="F1342">
        <v>1</v>
      </c>
    </row>
    <row r="1343" spans="1:6">
      <c r="A1343" t="s">
        <v>1208</v>
      </c>
      <c r="B1343" t="s">
        <v>364</v>
      </c>
      <c r="C1343" t="s">
        <v>3</v>
      </c>
      <c r="D1343" t="s">
        <v>1563</v>
      </c>
      <c r="E1343" t="s">
        <v>4</v>
      </c>
      <c r="F1343">
        <v>1</v>
      </c>
    </row>
    <row r="1344" spans="1:6">
      <c r="A1344" t="s">
        <v>1208</v>
      </c>
      <c r="B1344" t="s">
        <v>364</v>
      </c>
      <c r="C1344" t="s">
        <v>3</v>
      </c>
      <c r="D1344" t="s">
        <v>1564</v>
      </c>
      <c r="E1344" t="s">
        <v>4</v>
      </c>
      <c r="F1344">
        <v>2</v>
      </c>
    </row>
    <row r="1345" spans="1:6">
      <c r="A1345" t="s">
        <v>1208</v>
      </c>
      <c r="B1345" t="s">
        <v>364</v>
      </c>
      <c r="C1345" t="s">
        <v>5</v>
      </c>
      <c r="D1345" t="s">
        <v>1563</v>
      </c>
      <c r="E1345" t="s">
        <v>6</v>
      </c>
      <c r="F1345">
        <v>1</v>
      </c>
    </row>
    <row r="1346" spans="1:6">
      <c r="A1346" t="s">
        <v>1208</v>
      </c>
      <c r="B1346" t="s">
        <v>364</v>
      </c>
      <c r="C1346" t="s">
        <v>5</v>
      </c>
      <c r="D1346" t="s">
        <v>1564</v>
      </c>
      <c r="E1346" t="s">
        <v>21</v>
      </c>
      <c r="F1346">
        <v>2</v>
      </c>
    </row>
    <row r="1347" spans="1:6">
      <c r="A1347" t="s">
        <v>1208</v>
      </c>
      <c r="B1347" t="s">
        <v>1591</v>
      </c>
      <c r="C1347" t="s">
        <v>3</v>
      </c>
      <c r="D1347" t="s">
        <v>1564</v>
      </c>
      <c r="E1347" t="s">
        <v>4</v>
      </c>
      <c r="F1347">
        <v>1</v>
      </c>
    </row>
    <row r="1348" spans="1:6">
      <c r="A1348" t="s">
        <v>1208</v>
      </c>
      <c r="B1348" t="s">
        <v>1591</v>
      </c>
      <c r="C1348" t="s">
        <v>3</v>
      </c>
      <c r="D1348" t="s">
        <v>1564</v>
      </c>
      <c r="E1348" t="s">
        <v>4</v>
      </c>
      <c r="F1348">
        <v>2</v>
      </c>
    </row>
    <row r="1349" spans="1:6">
      <c r="A1349" t="s">
        <v>1208</v>
      </c>
      <c r="B1349" t="s">
        <v>1591</v>
      </c>
      <c r="C1349" t="s">
        <v>5</v>
      </c>
      <c r="D1349" t="s">
        <v>1563</v>
      </c>
      <c r="E1349" t="s">
        <v>6</v>
      </c>
      <c r="F1349">
        <v>1</v>
      </c>
    </row>
    <row r="1350" spans="1:6">
      <c r="A1350" t="s">
        <v>1208</v>
      </c>
      <c r="B1350" t="s">
        <v>1591</v>
      </c>
      <c r="C1350" t="s">
        <v>7</v>
      </c>
      <c r="D1350" t="s">
        <v>1563</v>
      </c>
      <c r="E1350" t="s">
        <v>8</v>
      </c>
      <c r="F1350">
        <v>2</v>
      </c>
    </row>
    <row r="1351" spans="1:6">
      <c r="A1351" t="s">
        <v>1208</v>
      </c>
      <c r="B1351" t="s">
        <v>1591</v>
      </c>
      <c r="C1351" t="s">
        <v>7</v>
      </c>
      <c r="D1351" t="s">
        <v>1563</v>
      </c>
      <c r="E1351" t="s">
        <v>32</v>
      </c>
      <c r="F1351">
        <v>1</v>
      </c>
    </row>
    <row r="1352" spans="1:6">
      <c r="A1352" t="s">
        <v>1208</v>
      </c>
      <c r="B1352" t="s">
        <v>1591</v>
      </c>
      <c r="C1352" t="s">
        <v>7</v>
      </c>
      <c r="D1352" t="s">
        <v>1564</v>
      </c>
      <c r="E1352" t="s">
        <v>52</v>
      </c>
      <c r="F1352">
        <v>3</v>
      </c>
    </row>
    <row r="1353" spans="1:6">
      <c r="A1353" t="s">
        <v>1208</v>
      </c>
      <c r="B1353" t="s">
        <v>366</v>
      </c>
      <c r="C1353" t="s">
        <v>3</v>
      </c>
      <c r="D1353" t="s">
        <v>1563</v>
      </c>
      <c r="E1353" t="s">
        <v>4</v>
      </c>
      <c r="F1353">
        <v>1</v>
      </c>
    </row>
    <row r="1354" spans="1:6">
      <c r="A1354" t="s">
        <v>1208</v>
      </c>
      <c r="B1354" t="s">
        <v>367</v>
      </c>
      <c r="C1354" t="s">
        <v>3</v>
      </c>
      <c r="D1354" t="s">
        <v>1563</v>
      </c>
      <c r="E1354" t="s">
        <v>4</v>
      </c>
      <c r="F1354">
        <v>1</v>
      </c>
    </row>
    <row r="1355" spans="1:6">
      <c r="A1355" t="s">
        <v>1208</v>
      </c>
      <c r="B1355" t="s">
        <v>368</v>
      </c>
      <c r="C1355" t="s">
        <v>3</v>
      </c>
      <c r="D1355" t="s">
        <v>1563</v>
      </c>
      <c r="E1355" t="s">
        <v>129</v>
      </c>
      <c r="F1355">
        <v>1</v>
      </c>
    </row>
    <row r="1356" spans="1:6">
      <c r="A1356" t="s">
        <v>1208</v>
      </c>
      <c r="B1356" t="s">
        <v>368</v>
      </c>
      <c r="C1356" t="s">
        <v>3</v>
      </c>
      <c r="D1356" t="s">
        <v>1564</v>
      </c>
      <c r="E1356" t="s">
        <v>4</v>
      </c>
      <c r="F1356">
        <v>1</v>
      </c>
    </row>
    <row r="1357" spans="1:6">
      <c r="A1357" t="s">
        <v>1208</v>
      </c>
      <c r="B1357" t="s">
        <v>369</v>
      </c>
      <c r="C1357" t="s">
        <v>3</v>
      </c>
      <c r="D1357" t="s">
        <v>1563</v>
      </c>
      <c r="E1357" t="s">
        <v>4</v>
      </c>
      <c r="F1357">
        <v>1</v>
      </c>
    </row>
    <row r="1358" spans="1:6">
      <c r="A1358" t="s">
        <v>1208</v>
      </c>
      <c r="B1358" t="s">
        <v>370</v>
      </c>
      <c r="C1358" t="s">
        <v>3</v>
      </c>
      <c r="D1358" t="s">
        <v>1563</v>
      </c>
      <c r="E1358" t="s">
        <v>4</v>
      </c>
      <c r="F1358">
        <v>1</v>
      </c>
    </row>
    <row r="1359" spans="1:6">
      <c r="A1359" t="s">
        <v>1208</v>
      </c>
      <c r="B1359" t="s">
        <v>371</v>
      </c>
      <c r="C1359" t="s">
        <v>3</v>
      </c>
      <c r="D1359" t="s">
        <v>1563</v>
      </c>
      <c r="E1359" t="s">
        <v>4</v>
      </c>
      <c r="F1359">
        <v>1</v>
      </c>
    </row>
    <row r="1360" spans="1:6">
      <c r="A1360" t="s">
        <v>1208</v>
      </c>
      <c r="B1360" t="s">
        <v>372</v>
      </c>
      <c r="C1360" t="s">
        <v>3</v>
      </c>
      <c r="D1360" t="s">
        <v>1563</v>
      </c>
      <c r="E1360" t="s">
        <v>4</v>
      </c>
      <c r="F1360">
        <v>1</v>
      </c>
    </row>
    <row r="1361" spans="1:6">
      <c r="A1361" t="s">
        <v>1208</v>
      </c>
      <c r="B1361" t="s">
        <v>373</v>
      </c>
      <c r="C1361" t="s">
        <v>3</v>
      </c>
      <c r="D1361" t="s">
        <v>1563</v>
      </c>
      <c r="E1361" t="s">
        <v>4</v>
      </c>
      <c r="F1361">
        <v>1</v>
      </c>
    </row>
    <row r="1362" spans="1:6">
      <c r="A1362" t="s">
        <v>1208</v>
      </c>
      <c r="B1362" t="s">
        <v>374</v>
      </c>
      <c r="C1362" t="s">
        <v>3</v>
      </c>
      <c r="D1362" t="s">
        <v>1563</v>
      </c>
      <c r="E1362" t="s">
        <v>4</v>
      </c>
      <c r="F1362">
        <v>1</v>
      </c>
    </row>
    <row r="1363" spans="1:6">
      <c r="A1363" t="s">
        <v>1208</v>
      </c>
      <c r="B1363" t="s">
        <v>375</v>
      </c>
      <c r="C1363" t="s">
        <v>3</v>
      </c>
      <c r="D1363" t="s">
        <v>1563</v>
      </c>
      <c r="E1363" t="s">
        <v>4</v>
      </c>
      <c r="F1363">
        <v>1</v>
      </c>
    </row>
    <row r="1364" spans="1:6">
      <c r="A1364" t="s">
        <v>1208</v>
      </c>
      <c r="B1364" t="s">
        <v>376</v>
      </c>
      <c r="C1364" t="s">
        <v>3</v>
      </c>
      <c r="D1364" t="s">
        <v>1563</v>
      </c>
      <c r="E1364" t="s">
        <v>4</v>
      </c>
      <c r="F1364">
        <v>1</v>
      </c>
    </row>
    <row r="1365" spans="1:6">
      <c r="A1365" t="s">
        <v>1208</v>
      </c>
      <c r="B1365" t="s">
        <v>376</v>
      </c>
      <c r="C1365" t="s">
        <v>3</v>
      </c>
      <c r="D1365" t="s">
        <v>1563</v>
      </c>
      <c r="E1365" t="s">
        <v>4</v>
      </c>
      <c r="F1365">
        <v>1</v>
      </c>
    </row>
    <row r="1366" spans="1:6">
      <c r="A1366" t="s">
        <v>1208</v>
      </c>
      <c r="B1366" t="s">
        <v>376</v>
      </c>
      <c r="C1366" t="s">
        <v>3</v>
      </c>
      <c r="D1366" t="s">
        <v>1563</v>
      </c>
      <c r="E1366" t="s">
        <v>16</v>
      </c>
      <c r="F1366">
        <v>1</v>
      </c>
    </row>
    <row r="1367" spans="1:6">
      <c r="A1367" t="s">
        <v>1208</v>
      </c>
      <c r="B1367" t="s">
        <v>376</v>
      </c>
      <c r="C1367" t="s">
        <v>7</v>
      </c>
      <c r="D1367" t="s">
        <v>1563</v>
      </c>
      <c r="E1367" t="s">
        <v>8</v>
      </c>
      <c r="F1367">
        <v>1</v>
      </c>
    </row>
    <row r="1368" spans="1:6">
      <c r="A1368" t="s">
        <v>1208</v>
      </c>
      <c r="B1368" t="s">
        <v>376</v>
      </c>
      <c r="C1368" t="s">
        <v>7</v>
      </c>
      <c r="D1368" t="s">
        <v>1563</v>
      </c>
      <c r="E1368" t="s">
        <v>1592</v>
      </c>
      <c r="F1368">
        <v>1</v>
      </c>
    </row>
    <row r="1369" spans="1:6">
      <c r="A1369" t="s">
        <v>1208</v>
      </c>
      <c r="B1369" t="s">
        <v>376</v>
      </c>
      <c r="C1369" t="s">
        <v>7</v>
      </c>
      <c r="D1369" t="s">
        <v>1563</v>
      </c>
      <c r="E1369" t="s">
        <v>18</v>
      </c>
      <c r="F1369">
        <v>1</v>
      </c>
    </row>
    <row r="1370" spans="1:6">
      <c r="A1370" t="s">
        <v>1208</v>
      </c>
      <c r="B1370" t="s">
        <v>376</v>
      </c>
      <c r="C1370" t="s">
        <v>7</v>
      </c>
      <c r="D1370" t="s">
        <v>1563</v>
      </c>
      <c r="E1370" t="s">
        <v>58</v>
      </c>
      <c r="F1370">
        <v>2</v>
      </c>
    </row>
    <row r="1371" spans="1:6">
      <c r="A1371" t="s">
        <v>1208</v>
      </c>
      <c r="B1371" t="s">
        <v>376</v>
      </c>
      <c r="C1371" t="s">
        <v>7</v>
      </c>
      <c r="D1371" t="s">
        <v>1563</v>
      </c>
      <c r="E1371" t="s">
        <v>28</v>
      </c>
      <c r="F1371">
        <v>1</v>
      </c>
    </row>
    <row r="1372" spans="1:6">
      <c r="A1372" t="s">
        <v>1208</v>
      </c>
      <c r="B1372" t="s">
        <v>377</v>
      </c>
      <c r="C1372" t="s">
        <v>7</v>
      </c>
      <c r="D1372" t="s">
        <v>1563</v>
      </c>
      <c r="E1372" t="s">
        <v>58</v>
      </c>
      <c r="F1372">
        <v>1</v>
      </c>
    </row>
    <row r="1373" spans="1:6">
      <c r="A1373" t="s">
        <v>1208</v>
      </c>
      <c r="B1373" t="s">
        <v>378</v>
      </c>
      <c r="C1373" t="s">
        <v>3</v>
      </c>
      <c r="D1373" t="s">
        <v>1564</v>
      </c>
      <c r="E1373" t="s">
        <v>16</v>
      </c>
      <c r="F1373">
        <v>1</v>
      </c>
    </row>
    <row r="1374" spans="1:6">
      <c r="A1374" t="s">
        <v>1208</v>
      </c>
      <c r="B1374" t="s">
        <v>378</v>
      </c>
      <c r="C1374" t="s">
        <v>3</v>
      </c>
      <c r="D1374" t="s">
        <v>1531</v>
      </c>
      <c r="E1374" t="s">
        <v>151</v>
      </c>
      <c r="F1374">
        <v>1</v>
      </c>
    </row>
    <row r="1375" spans="1:6">
      <c r="A1375" t="s">
        <v>1208</v>
      </c>
      <c r="B1375" t="s">
        <v>379</v>
      </c>
      <c r="C1375" t="s">
        <v>7</v>
      </c>
      <c r="D1375" t="s">
        <v>1563</v>
      </c>
      <c r="E1375" t="s">
        <v>28</v>
      </c>
      <c r="F1375">
        <v>1</v>
      </c>
    </row>
    <row r="1376" spans="1:6">
      <c r="A1376" t="s">
        <v>1208</v>
      </c>
      <c r="B1376" t="s">
        <v>379</v>
      </c>
      <c r="C1376" t="s">
        <v>7</v>
      </c>
      <c r="D1376" t="s">
        <v>1563</v>
      </c>
      <c r="E1376" t="s">
        <v>43</v>
      </c>
      <c r="F1376">
        <v>1</v>
      </c>
    </row>
    <row r="1377" spans="1:6">
      <c r="A1377" t="s">
        <v>1208</v>
      </c>
      <c r="B1377" t="s">
        <v>380</v>
      </c>
      <c r="C1377" t="s">
        <v>3</v>
      </c>
      <c r="D1377" t="s">
        <v>1563</v>
      </c>
      <c r="E1377" t="s">
        <v>16</v>
      </c>
      <c r="F1377">
        <v>1</v>
      </c>
    </row>
    <row r="1378" spans="1:6">
      <c r="A1378" t="s">
        <v>1208</v>
      </c>
      <c r="B1378" t="s">
        <v>380</v>
      </c>
      <c r="C1378" t="s">
        <v>3</v>
      </c>
      <c r="D1378" t="s">
        <v>1564</v>
      </c>
      <c r="E1378" t="s">
        <v>4</v>
      </c>
      <c r="F1378">
        <v>1</v>
      </c>
    </row>
    <row r="1379" spans="1:6">
      <c r="A1379" t="s">
        <v>1208</v>
      </c>
      <c r="B1379" t="s">
        <v>380</v>
      </c>
      <c r="C1379" t="s">
        <v>3</v>
      </c>
      <c r="D1379" t="s">
        <v>1564</v>
      </c>
      <c r="E1379" t="s">
        <v>16</v>
      </c>
      <c r="F1379">
        <v>2</v>
      </c>
    </row>
    <row r="1380" spans="1:6">
      <c r="A1380" t="s">
        <v>1208</v>
      </c>
      <c r="B1380" t="s">
        <v>380</v>
      </c>
      <c r="C1380" t="s">
        <v>5</v>
      </c>
      <c r="D1380" t="s">
        <v>1564</v>
      </c>
      <c r="E1380" t="s">
        <v>21</v>
      </c>
      <c r="F1380">
        <v>1</v>
      </c>
    </row>
    <row r="1381" spans="1:6">
      <c r="A1381" t="s">
        <v>1208</v>
      </c>
      <c r="B1381" t="s">
        <v>381</v>
      </c>
      <c r="C1381" t="s">
        <v>5</v>
      </c>
      <c r="D1381" t="s">
        <v>1563</v>
      </c>
      <c r="E1381" t="s">
        <v>6</v>
      </c>
      <c r="F1381">
        <v>1</v>
      </c>
    </row>
    <row r="1382" spans="1:6">
      <c r="A1382" t="s">
        <v>1208</v>
      </c>
      <c r="B1382" t="s">
        <v>382</v>
      </c>
      <c r="C1382" t="s">
        <v>3</v>
      </c>
      <c r="D1382" t="s">
        <v>1563</v>
      </c>
      <c r="E1382" t="s">
        <v>4</v>
      </c>
      <c r="F1382">
        <v>1</v>
      </c>
    </row>
    <row r="1383" spans="1:6">
      <c r="A1383" t="s">
        <v>1208</v>
      </c>
      <c r="B1383" t="s">
        <v>382</v>
      </c>
      <c r="C1383" t="s">
        <v>3</v>
      </c>
      <c r="D1383" t="s">
        <v>1563</v>
      </c>
      <c r="E1383" t="s">
        <v>151</v>
      </c>
      <c r="F1383">
        <v>1</v>
      </c>
    </row>
    <row r="1384" spans="1:6">
      <c r="A1384" t="s">
        <v>1208</v>
      </c>
      <c r="B1384" t="s">
        <v>382</v>
      </c>
      <c r="C1384" t="s">
        <v>3</v>
      </c>
      <c r="D1384" t="s">
        <v>1564</v>
      </c>
      <c r="E1384" t="s">
        <v>16</v>
      </c>
      <c r="F1384">
        <v>1</v>
      </c>
    </row>
    <row r="1385" spans="1:6">
      <c r="A1385" t="s">
        <v>1208</v>
      </c>
      <c r="B1385" t="s">
        <v>382</v>
      </c>
      <c r="C1385" t="s">
        <v>7</v>
      </c>
      <c r="D1385" t="s">
        <v>1563</v>
      </c>
      <c r="E1385" t="s">
        <v>9</v>
      </c>
      <c r="F1385">
        <v>1</v>
      </c>
    </row>
    <row r="1386" spans="1:6">
      <c r="A1386" t="s">
        <v>1208</v>
      </c>
      <c r="B1386" t="s">
        <v>382</v>
      </c>
      <c r="C1386" t="s">
        <v>7</v>
      </c>
      <c r="D1386" t="s">
        <v>1563</v>
      </c>
      <c r="E1386" t="s">
        <v>32</v>
      </c>
      <c r="F1386">
        <v>1</v>
      </c>
    </row>
    <row r="1387" spans="1:6">
      <c r="A1387" t="s">
        <v>1208</v>
      </c>
      <c r="B1387" t="s">
        <v>382</v>
      </c>
      <c r="C1387" t="s">
        <v>7</v>
      </c>
      <c r="D1387" t="s">
        <v>1563</v>
      </c>
      <c r="E1387" t="s">
        <v>36</v>
      </c>
      <c r="F1387">
        <v>1</v>
      </c>
    </row>
    <row r="1388" spans="1:6">
      <c r="A1388" t="s">
        <v>1208</v>
      </c>
      <c r="B1388" t="s">
        <v>382</v>
      </c>
      <c r="C1388" t="s">
        <v>7</v>
      </c>
      <c r="D1388" t="s">
        <v>1563</v>
      </c>
      <c r="E1388" t="s">
        <v>54</v>
      </c>
      <c r="F1388">
        <v>1</v>
      </c>
    </row>
    <row r="1389" spans="1:6">
      <c r="A1389" t="s">
        <v>1208</v>
      </c>
      <c r="B1389" t="s">
        <v>382</v>
      </c>
      <c r="C1389" t="s">
        <v>7</v>
      </c>
      <c r="D1389" t="s">
        <v>1564</v>
      </c>
      <c r="E1389" t="s">
        <v>18</v>
      </c>
      <c r="F1389">
        <v>1</v>
      </c>
    </row>
    <row r="1390" spans="1:6">
      <c r="A1390" t="s">
        <v>1208</v>
      </c>
      <c r="B1390" t="s">
        <v>382</v>
      </c>
      <c r="C1390" t="s">
        <v>7</v>
      </c>
      <c r="D1390" t="s">
        <v>1564</v>
      </c>
      <c r="E1390" t="s">
        <v>13</v>
      </c>
      <c r="F1390">
        <v>2</v>
      </c>
    </row>
    <row r="1391" spans="1:6">
      <c r="A1391" t="s">
        <v>1208</v>
      </c>
      <c r="B1391" t="s">
        <v>382</v>
      </c>
      <c r="C1391" t="s">
        <v>7</v>
      </c>
      <c r="D1391" t="s">
        <v>1564</v>
      </c>
      <c r="E1391" t="s">
        <v>14</v>
      </c>
      <c r="F1391">
        <v>1</v>
      </c>
    </row>
    <row r="1392" spans="1:6">
      <c r="A1392" t="s">
        <v>1208</v>
      </c>
      <c r="B1392" t="s">
        <v>383</v>
      </c>
      <c r="C1392" t="s">
        <v>7</v>
      </c>
      <c r="D1392" t="s">
        <v>1563</v>
      </c>
      <c r="E1392" t="s">
        <v>58</v>
      </c>
      <c r="F1392">
        <v>1</v>
      </c>
    </row>
    <row r="1393" spans="1:6">
      <c r="A1393" t="s">
        <v>1208</v>
      </c>
      <c r="B1393" t="s">
        <v>384</v>
      </c>
      <c r="C1393" t="s">
        <v>7</v>
      </c>
      <c r="D1393" t="s">
        <v>1563</v>
      </c>
      <c r="E1393" t="s">
        <v>58</v>
      </c>
      <c r="F1393">
        <v>1</v>
      </c>
    </row>
    <row r="1394" spans="1:6">
      <c r="A1394" t="s">
        <v>1208</v>
      </c>
      <c r="B1394" t="s">
        <v>385</v>
      </c>
      <c r="C1394" t="s">
        <v>3</v>
      </c>
      <c r="D1394" t="s">
        <v>1563</v>
      </c>
      <c r="E1394" t="s">
        <v>4</v>
      </c>
      <c r="F1394">
        <v>2</v>
      </c>
    </row>
    <row r="1395" spans="1:6">
      <c r="A1395" t="s">
        <v>1208</v>
      </c>
      <c r="B1395" t="s">
        <v>385</v>
      </c>
      <c r="C1395" t="s">
        <v>3</v>
      </c>
      <c r="D1395" t="s">
        <v>1563</v>
      </c>
      <c r="E1395" t="s">
        <v>16</v>
      </c>
      <c r="F1395">
        <v>1</v>
      </c>
    </row>
    <row r="1396" spans="1:6">
      <c r="A1396" t="s">
        <v>1208</v>
      </c>
      <c r="B1396" t="s">
        <v>385</v>
      </c>
      <c r="C1396" t="s">
        <v>3</v>
      </c>
      <c r="D1396" t="s">
        <v>1563</v>
      </c>
      <c r="E1396" t="s">
        <v>16</v>
      </c>
      <c r="F1396">
        <v>1</v>
      </c>
    </row>
    <row r="1397" spans="1:6">
      <c r="A1397" t="s">
        <v>1208</v>
      </c>
      <c r="B1397" t="s">
        <v>385</v>
      </c>
      <c r="C1397" t="s">
        <v>7</v>
      </c>
      <c r="D1397" t="s">
        <v>1563</v>
      </c>
      <c r="E1397" t="s">
        <v>10</v>
      </c>
      <c r="F1397">
        <v>1</v>
      </c>
    </row>
    <row r="1398" spans="1:6">
      <c r="A1398" t="s">
        <v>1208</v>
      </c>
      <c r="B1398" t="s">
        <v>385</v>
      </c>
      <c r="C1398" t="s">
        <v>7</v>
      </c>
      <c r="D1398" t="s">
        <v>1563</v>
      </c>
      <c r="E1398" t="s">
        <v>60</v>
      </c>
      <c r="F1398">
        <v>2</v>
      </c>
    </row>
    <row r="1399" spans="1:6">
      <c r="A1399" t="s">
        <v>1208</v>
      </c>
      <c r="B1399" t="s">
        <v>385</v>
      </c>
      <c r="C1399" t="s">
        <v>7</v>
      </c>
      <c r="D1399" t="s">
        <v>1564</v>
      </c>
      <c r="E1399" t="s">
        <v>11</v>
      </c>
      <c r="F1399">
        <v>2</v>
      </c>
    </row>
    <row r="1400" spans="1:6">
      <c r="A1400" t="s">
        <v>1208</v>
      </c>
      <c r="B1400" t="s">
        <v>385</v>
      </c>
      <c r="C1400" t="s">
        <v>7</v>
      </c>
      <c r="D1400" t="s">
        <v>1564</v>
      </c>
      <c r="E1400" t="s">
        <v>14</v>
      </c>
      <c r="F1400">
        <v>1</v>
      </c>
    </row>
    <row r="1401" spans="1:6">
      <c r="A1401" t="s">
        <v>1208</v>
      </c>
      <c r="B1401" t="s">
        <v>385</v>
      </c>
      <c r="C1401" t="s">
        <v>7</v>
      </c>
      <c r="D1401" t="s">
        <v>1564</v>
      </c>
      <c r="E1401" t="s">
        <v>28</v>
      </c>
      <c r="F1401">
        <v>1</v>
      </c>
    </row>
    <row r="1402" spans="1:6">
      <c r="A1402" t="s">
        <v>1208</v>
      </c>
      <c r="B1402" t="s">
        <v>385</v>
      </c>
      <c r="C1402" t="s">
        <v>7</v>
      </c>
      <c r="D1402" t="s">
        <v>1564</v>
      </c>
      <c r="E1402" t="s">
        <v>43</v>
      </c>
      <c r="F1402">
        <v>1</v>
      </c>
    </row>
    <row r="1403" spans="1:6">
      <c r="A1403" t="s">
        <v>1208</v>
      </c>
      <c r="B1403" t="s">
        <v>385</v>
      </c>
      <c r="C1403" t="s">
        <v>7</v>
      </c>
      <c r="D1403" t="s">
        <v>1564</v>
      </c>
      <c r="E1403" t="s">
        <v>25</v>
      </c>
      <c r="F1403">
        <v>4</v>
      </c>
    </row>
    <row r="1404" spans="1:6">
      <c r="A1404" t="s">
        <v>1208</v>
      </c>
      <c r="B1404" t="s">
        <v>385</v>
      </c>
      <c r="C1404" t="s">
        <v>7</v>
      </c>
      <c r="D1404" t="s">
        <v>1564</v>
      </c>
      <c r="E1404" t="s">
        <v>87</v>
      </c>
      <c r="F1404">
        <v>1</v>
      </c>
    </row>
    <row r="1405" spans="1:6">
      <c r="A1405" t="s">
        <v>1208</v>
      </c>
      <c r="B1405" t="s">
        <v>385</v>
      </c>
      <c r="C1405" t="s">
        <v>7</v>
      </c>
      <c r="D1405" t="s">
        <v>1564</v>
      </c>
      <c r="E1405" t="s">
        <v>15</v>
      </c>
      <c r="F1405">
        <v>4</v>
      </c>
    </row>
    <row r="1406" spans="1:6">
      <c r="A1406" t="s">
        <v>1208</v>
      </c>
      <c r="B1406" t="s">
        <v>386</v>
      </c>
      <c r="C1406" t="s">
        <v>3</v>
      </c>
      <c r="D1406" t="s">
        <v>1563</v>
      </c>
      <c r="E1406" t="s">
        <v>4</v>
      </c>
      <c r="F1406">
        <v>1</v>
      </c>
    </row>
    <row r="1407" spans="1:6">
      <c r="A1407" t="s">
        <v>1208</v>
      </c>
      <c r="B1407" t="s">
        <v>387</v>
      </c>
      <c r="C1407" t="s">
        <v>3</v>
      </c>
      <c r="D1407" t="s">
        <v>1563</v>
      </c>
      <c r="E1407" t="s">
        <v>4</v>
      </c>
      <c r="F1407">
        <v>2</v>
      </c>
    </row>
    <row r="1408" spans="1:6">
      <c r="A1408" t="s">
        <v>1208</v>
      </c>
      <c r="B1408" t="s">
        <v>387</v>
      </c>
      <c r="C1408" t="s">
        <v>3</v>
      </c>
      <c r="D1408" t="s">
        <v>1564</v>
      </c>
      <c r="E1408" t="s">
        <v>100</v>
      </c>
      <c r="F1408">
        <v>1</v>
      </c>
    </row>
    <row r="1409" spans="1:6">
      <c r="A1409" t="s">
        <v>1208</v>
      </c>
      <c r="B1409" t="s">
        <v>387</v>
      </c>
      <c r="C1409" t="s">
        <v>3</v>
      </c>
      <c r="D1409" t="s">
        <v>1564</v>
      </c>
      <c r="E1409" t="s">
        <v>4</v>
      </c>
      <c r="F1409">
        <v>1</v>
      </c>
    </row>
    <row r="1410" spans="1:6">
      <c r="A1410" t="s">
        <v>1208</v>
      </c>
      <c r="B1410" t="s">
        <v>387</v>
      </c>
      <c r="C1410" t="s">
        <v>3</v>
      </c>
      <c r="D1410" t="s">
        <v>1564</v>
      </c>
      <c r="E1410" t="s">
        <v>16</v>
      </c>
      <c r="F1410">
        <v>1</v>
      </c>
    </row>
    <row r="1411" spans="1:6">
      <c r="A1411" t="s">
        <v>1208</v>
      </c>
      <c r="B1411" t="s">
        <v>387</v>
      </c>
      <c r="C1411" t="s">
        <v>7</v>
      </c>
      <c r="D1411" t="s">
        <v>1564</v>
      </c>
      <c r="E1411" t="s">
        <v>18</v>
      </c>
      <c r="F1411">
        <v>1</v>
      </c>
    </row>
    <row r="1412" spans="1:6">
      <c r="A1412" t="s">
        <v>1208</v>
      </c>
      <c r="B1412" t="s">
        <v>387</v>
      </c>
      <c r="C1412" t="s">
        <v>7</v>
      </c>
      <c r="D1412" t="s">
        <v>1564</v>
      </c>
      <c r="E1412" t="s">
        <v>15</v>
      </c>
      <c r="F1412">
        <v>1</v>
      </c>
    </row>
    <row r="1413" spans="1:6">
      <c r="A1413" t="s">
        <v>1208</v>
      </c>
      <c r="B1413" t="s">
        <v>388</v>
      </c>
      <c r="C1413" t="s">
        <v>7</v>
      </c>
      <c r="D1413" t="s">
        <v>1563</v>
      </c>
      <c r="E1413" t="s">
        <v>10</v>
      </c>
      <c r="F1413">
        <v>1</v>
      </c>
    </row>
    <row r="1414" spans="1:6">
      <c r="A1414" t="s">
        <v>1208</v>
      </c>
      <c r="B1414" t="s">
        <v>388</v>
      </c>
      <c r="C1414" t="s">
        <v>7</v>
      </c>
      <c r="D1414" t="s">
        <v>1563</v>
      </c>
      <c r="E1414" t="s">
        <v>54</v>
      </c>
      <c r="F1414">
        <v>1</v>
      </c>
    </row>
    <row r="1415" spans="1:6">
      <c r="A1415" t="s">
        <v>1208</v>
      </c>
      <c r="B1415" t="s">
        <v>389</v>
      </c>
      <c r="C1415" t="s">
        <v>3</v>
      </c>
      <c r="D1415" t="s">
        <v>1563</v>
      </c>
      <c r="E1415" t="s">
        <v>4</v>
      </c>
      <c r="F1415">
        <v>1</v>
      </c>
    </row>
    <row r="1416" spans="1:6">
      <c r="A1416" t="s">
        <v>1208</v>
      </c>
      <c r="B1416" t="s">
        <v>390</v>
      </c>
      <c r="C1416" t="s">
        <v>7</v>
      </c>
      <c r="D1416" t="s">
        <v>1563</v>
      </c>
      <c r="E1416" t="s">
        <v>54</v>
      </c>
      <c r="F1416">
        <v>1</v>
      </c>
    </row>
    <row r="1417" spans="1:6">
      <c r="A1417" t="s">
        <v>1208</v>
      </c>
      <c r="B1417" t="s">
        <v>390</v>
      </c>
      <c r="C1417" t="s">
        <v>7</v>
      </c>
      <c r="D1417" t="s">
        <v>1564</v>
      </c>
      <c r="E1417" t="s">
        <v>10</v>
      </c>
      <c r="F1417">
        <v>1</v>
      </c>
    </row>
    <row r="1418" spans="1:6">
      <c r="A1418" t="s">
        <v>1208</v>
      </c>
      <c r="B1418" t="s">
        <v>391</v>
      </c>
      <c r="C1418" t="s">
        <v>3</v>
      </c>
      <c r="D1418" t="s">
        <v>1563</v>
      </c>
      <c r="E1418" t="s">
        <v>4</v>
      </c>
      <c r="F1418">
        <v>1</v>
      </c>
    </row>
    <row r="1419" spans="1:6">
      <c r="A1419" t="s">
        <v>1208</v>
      </c>
      <c r="B1419" t="s">
        <v>392</v>
      </c>
      <c r="C1419" t="s">
        <v>3</v>
      </c>
      <c r="D1419" t="s">
        <v>1563</v>
      </c>
      <c r="E1419" t="s">
        <v>16</v>
      </c>
      <c r="F1419">
        <v>1</v>
      </c>
    </row>
    <row r="1420" spans="1:6">
      <c r="A1420" t="s">
        <v>1208</v>
      </c>
      <c r="B1420" t="s">
        <v>393</v>
      </c>
      <c r="C1420" t="s">
        <v>7</v>
      </c>
      <c r="D1420" t="s">
        <v>1563</v>
      </c>
      <c r="E1420" t="s">
        <v>1565</v>
      </c>
      <c r="F1420">
        <v>1</v>
      </c>
    </row>
    <row r="1421" spans="1:6">
      <c r="A1421" t="s">
        <v>1208</v>
      </c>
      <c r="B1421" t="s">
        <v>394</v>
      </c>
      <c r="C1421" t="s">
        <v>3</v>
      </c>
      <c r="D1421" t="s">
        <v>1563</v>
      </c>
      <c r="E1421" t="s">
        <v>4</v>
      </c>
      <c r="F1421">
        <v>1</v>
      </c>
    </row>
    <row r="1422" spans="1:6">
      <c r="A1422" t="s">
        <v>1208</v>
      </c>
      <c r="B1422" t="s">
        <v>394</v>
      </c>
      <c r="C1422" t="s">
        <v>7</v>
      </c>
      <c r="D1422" t="s">
        <v>1563</v>
      </c>
      <c r="E1422" t="s">
        <v>8</v>
      </c>
      <c r="F1422">
        <v>1</v>
      </c>
    </row>
    <row r="1423" spans="1:6">
      <c r="A1423" t="s">
        <v>1208</v>
      </c>
      <c r="B1423" t="s">
        <v>394</v>
      </c>
      <c r="C1423" t="s">
        <v>7</v>
      </c>
      <c r="D1423" t="s">
        <v>1564</v>
      </c>
      <c r="E1423" t="s">
        <v>12</v>
      </c>
      <c r="F1423">
        <v>1</v>
      </c>
    </row>
    <row r="1424" spans="1:6">
      <c r="A1424" t="s">
        <v>1208</v>
      </c>
      <c r="B1424" t="s">
        <v>395</v>
      </c>
      <c r="C1424" t="s">
        <v>5</v>
      </c>
      <c r="D1424" t="s">
        <v>1563</v>
      </c>
      <c r="E1424" t="s">
        <v>6</v>
      </c>
      <c r="F1424">
        <v>2</v>
      </c>
    </row>
    <row r="1425" spans="1:6">
      <c r="A1425" t="s">
        <v>1208</v>
      </c>
      <c r="B1425" t="s">
        <v>1593</v>
      </c>
      <c r="C1425" t="s">
        <v>3</v>
      </c>
      <c r="D1425" t="s">
        <v>1564</v>
      </c>
      <c r="E1425" t="s">
        <v>4</v>
      </c>
      <c r="F1425">
        <v>2</v>
      </c>
    </row>
    <row r="1426" spans="1:6">
      <c r="A1426" t="s">
        <v>1208</v>
      </c>
      <c r="B1426" t="s">
        <v>1593</v>
      </c>
      <c r="C1426" t="s">
        <v>3</v>
      </c>
      <c r="D1426" t="s">
        <v>1564</v>
      </c>
      <c r="E1426" t="s">
        <v>4</v>
      </c>
      <c r="F1426">
        <v>1</v>
      </c>
    </row>
    <row r="1427" spans="1:6">
      <c r="A1427" t="s">
        <v>1208</v>
      </c>
      <c r="B1427" t="s">
        <v>1593</v>
      </c>
      <c r="C1427" t="s">
        <v>3</v>
      </c>
      <c r="D1427" t="s">
        <v>1564</v>
      </c>
      <c r="E1427" t="s">
        <v>16</v>
      </c>
      <c r="F1427">
        <v>2</v>
      </c>
    </row>
    <row r="1428" spans="1:6">
      <c r="A1428" t="s">
        <v>1208</v>
      </c>
      <c r="B1428" t="s">
        <v>1593</v>
      </c>
      <c r="C1428" t="s">
        <v>3</v>
      </c>
      <c r="D1428" t="s">
        <v>1564</v>
      </c>
      <c r="E1428" t="s">
        <v>16</v>
      </c>
      <c r="F1428">
        <v>1</v>
      </c>
    </row>
    <row r="1429" spans="1:6">
      <c r="A1429" t="s">
        <v>1208</v>
      </c>
      <c r="B1429" t="s">
        <v>1593</v>
      </c>
      <c r="C1429" t="s">
        <v>3</v>
      </c>
      <c r="D1429" t="s">
        <v>1531</v>
      </c>
      <c r="E1429" t="s">
        <v>4</v>
      </c>
      <c r="F1429">
        <v>1</v>
      </c>
    </row>
    <row r="1430" spans="1:6">
      <c r="A1430" t="s">
        <v>1208</v>
      </c>
      <c r="B1430" t="s">
        <v>1593</v>
      </c>
      <c r="C1430" t="s">
        <v>3</v>
      </c>
      <c r="D1430" t="s">
        <v>1531</v>
      </c>
      <c r="E1430" t="s">
        <v>16</v>
      </c>
      <c r="F1430">
        <v>1</v>
      </c>
    </row>
    <row r="1431" spans="1:6">
      <c r="A1431" t="s">
        <v>1208</v>
      </c>
      <c r="B1431" t="s">
        <v>397</v>
      </c>
      <c r="C1431" t="s">
        <v>7</v>
      </c>
      <c r="D1431" t="s">
        <v>1563</v>
      </c>
      <c r="E1431" t="s">
        <v>8</v>
      </c>
      <c r="F1431">
        <v>1</v>
      </c>
    </row>
    <row r="1432" spans="1:6">
      <c r="A1432" t="s">
        <v>1208</v>
      </c>
      <c r="B1432" t="s">
        <v>397</v>
      </c>
      <c r="C1432" t="s">
        <v>7</v>
      </c>
      <c r="D1432" t="s">
        <v>1563</v>
      </c>
      <c r="E1432" t="s">
        <v>36</v>
      </c>
      <c r="F1432">
        <v>1</v>
      </c>
    </row>
    <row r="1433" spans="1:6">
      <c r="A1433" t="s">
        <v>1208</v>
      </c>
      <c r="B1433" t="s">
        <v>397</v>
      </c>
      <c r="C1433" t="s">
        <v>7</v>
      </c>
      <c r="D1433" t="s">
        <v>1564</v>
      </c>
      <c r="E1433" t="s">
        <v>29</v>
      </c>
      <c r="F1433">
        <v>1</v>
      </c>
    </row>
    <row r="1434" spans="1:6">
      <c r="A1434" t="s">
        <v>1208</v>
      </c>
      <c r="B1434" t="s">
        <v>398</v>
      </c>
      <c r="C1434" t="s">
        <v>3</v>
      </c>
      <c r="D1434" t="s">
        <v>1563</v>
      </c>
      <c r="E1434" t="s">
        <v>16</v>
      </c>
      <c r="F1434">
        <v>1</v>
      </c>
    </row>
    <row r="1435" spans="1:6">
      <c r="A1435" t="s">
        <v>1208</v>
      </c>
      <c r="B1435" t="s">
        <v>399</v>
      </c>
      <c r="C1435" t="s">
        <v>3</v>
      </c>
      <c r="D1435" t="s">
        <v>1563</v>
      </c>
      <c r="E1435" t="s">
        <v>4</v>
      </c>
      <c r="F1435">
        <v>3</v>
      </c>
    </row>
    <row r="1436" spans="1:6">
      <c r="A1436" t="s">
        <v>1208</v>
      </c>
      <c r="B1436" t="s">
        <v>399</v>
      </c>
      <c r="C1436" t="s">
        <v>3</v>
      </c>
      <c r="D1436" t="s">
        <v>1563</v>
      </c>
      <c r="E1436" t="s">
        <v>16</v>
      </c>
      <c r="F1436">
        <v>1</v>
      </c>
    </row>
    <row r="1437" spans="1:6">
      <c r="A1437" t="s">
        <v>1208</v>
      </c>
      <c r="B1437" t="s">
        <v>400</v>
      </c>
      <c r="C1437" t="s">
        <v>3</v>
      </c>
      <c r="D1437" t="s">
        <v>1563</v>
      </c>
      <c r="E1437" t="s">
        <v>4</v>
      </c>
      <c r="F1437">
        <v>1</v>
      </c>
    </row>
    <row r="1438" spans="1:6">
      <c r="A1438" t="s">
        <v>1208</v>
      </c>
      <c r="B1438" t="s">
        <v>401</v>
      </c>
      <c r="C1438" t="s">
        <v>3</v>
      </c>
      <c r="D1438" t="s">
        <v>1563</v>
      </c>
      <c r="E1438" t="s">
        <v>4</v>
      </c>
      <c r="F1438">
        <v>1</v>
      </c>
    </row>
    <row r="1439" spans="1:6">
      <c r="A1439" t="s">
        <v>1208</v>
      </c>
      <c r="B1439" t="s">
        <v>401</v>
      </c>
      <c r="C1439" t="s">
        <v>3</v>
      </c>
      <c r="D1439" t="s">
        <v>1563</v>
      </c>
      <c r="E1439" t="s">
        <v>16</v>
      </c>
      <c r="F1439">
        <v>1</v>
      </c>
    </row>
    <row r="1440" spans="1:6">
      <c r="A1440" t="s">
        <v>1208</v>
      </c>
      <c r="B1440" t="s">
        <v>402</v>
      </c>
      <c r="C1440" t="s">
        <v>3</v>
      </c>
      <c r="D1440" t="s">
        <v>1563</v>
      </c>
      <c r="E1440" t="s">
        <v>4</v>
      </c>
      <c r="F1440">
        <v>2</v>
      </c>
    </row>
    <row r="1441" spans="1:6">
      <c r="A1441" t="s">
        <v>1208</v>
      </c>
      <c r="B1441" t="s">
        <v>403</v>
      </c>
      <c r="C1441" t="s">
        <v>3</v>
      </c>
      <c r="D1441" t="s">
        <v>1563</v>
      </c>
      <c r="E1441" t="s">
        <v>4</v>
      </c>
      <c r="F1441">
        <v>1</v>
      </c>
    </row>
    <row r="1442" spans="1:6">
      <c r="A1442" t="s">
        <v>1208</v>
      </c>
      <c r="B1442" t="s">
        <v>403</v>
      </c>
      <c r="C1442" t="s">
        <v>3</v>
      </c>
      <c r="D1442" t="s">
        <v>1564</v>
      </c>
      <c r="E1442" t="s">
        <v>4</v>
      </c>
      <c r="F1442">
        <v>1</v>
      </c>
    </row>
    <row r="1443" spans="1:6">
      <c r="A1443" t="s">
        <v>1208</v>
      </c>
      <c r="B1443" t="s">
        <v>403</v>
      </c>
      <c r="C1443" t="s">
        <v>7</v>
      </c>
      <c r="D1443" t="s">
        <v>1563</v>
      </c>
      <c r="E1443" t="s">
        <v>1565</v>
      </c>
      <c r="F1443">
        <v>1</v>
      </c>
    </row>
    <row r="1444" spans="1:6">
      <c r="A1444" t="s">
        <v>1208</v>
      </c>
      <c r="B1444" t="s">
        <v>403</v>
      </c>
      <c r="C1444" t="s">
        <v>7</v>
      </c>
      <c r="D1444" t="s">
        <v>1564</v>
      </c>
      <c r="E1444" t="s">
        <v>60</v>
      </c>
      <c r="F1444">
        <v>1</v>
      </c>
    </row>
    <row r="1445" spans="1:6">
      <c r="A1445" t="s">
        <v>1208</v>
      </c>
      <c r="B1445" t="s">
        <v>404</v>
      </c>
      <c r="C1445" t="s">
        <v>3</v>
      </c>
      <c r="D1445" t="s">
        <v>1563</v>
      </c>
      <c r="E1445" t="s">
        <v>4</v>
      </c>
      <c r="F1445">
        <v>2</v>
      </c>
    </row>
    <row r="1446" spans="1:6">
      <c r="A1446" t="s">
        <v>1208</v>
      </c>
      <c r="B1446" t="s">
        <v>404</v>
      </c>
      <c r="C1446" t="s">
        <v>5</v>
      </c>
      <c r="D1446" t="s">
        <v>1563</v>
      </c>
      <c r="E1446" t="s">
        <v>6</v>
      </c>
      <c r="F1446">
        <v>1</v>
      </c>
    </row>
    <row r="1447" spans="1:6">
      <c r="A1447" t="s">
        <v>1208</v>
      </c>
      <c r="B1447" t="s">
        <v>404</v>
      </c>
      <c r="C1447" t="s">
        <v>5</v>
      </c>
      <c r="D1447" t="s">
        <v>1564</v>
      </c>
      <c r="E1447" t="s">
        <v>21</v>
      </c>
      <c r="F1447">
        <v>1</v>
      </c>
    </row>
    <row r="1448" spans="1:6">
      <c r="A1448" t="s">
        <v>1208</v>
      </c>
      <c r="B1448" t="s">
        <v>404</v>
      </c>
      <c r="C1448" t="s">
        <v>7</v>
      </c>
      <c r="D1448" t="s">
        <v>1563</v>
      </c>
      <c r="E1448" t="s">
        <v>8</v>
      </c>
      <c r="F1448">
        <v>1</v>
      </c>
    </row>
    <row r="1449" spans="1:6">
      <c r="A1449" t="s">
        <v>1208</v>
      </c>
      <c r="B1449" t="s">
        <v>405</v>
      </c>
      <c r="C1449" t="s">
        <v>7</v>
      </c>
      <c r="D1449" t="s">
        <v>1564</v>
      </c>
      <c r="E1449" t="s">
        <v>52</v>
      </c>
      <c r="F1449">
        <v>2</v>
      </c>
    </row>
    <row r="1450" spans="1:6">
      <c r="A1450" t="s">
        <v>1208</v>
      </c>
      <c r="B1450" t="s">
        <v>405</v>
      </c>
      <c r="C1450" t="s">
        <v>7</v>
      </c>
      <c r="D1450" t="s">
        <v>1564</v>
      </c>
      <c r="E1450" t="s">
        <v>15</v>
      </c>
      <c r="F1450">
        <v>1</v>
      </c>
    </row>
    <row r="1451" spans="1:6">
      <c r="A1451" t="s">
        <v>1208</v>
      </c>
      <c r="B1451" t="s">
        <v>406</v>
      </c>
      <c r="C1451" t="s">
        <v>3</v>
      </c>
      <c r="D1451" t="s">
        <v>1564</v>
      </c>
      <c r="E1451" t="s">
        <v>4</v>
      </c>
      <c r="F1451">
        <v>1</v>
      </c>
    </row>
    <row r="1452" spans="1:6">
      <c r="A1452" t="s">
        <v>1208</v>
      </c>
      <c r="B1452" t="s">
        <v>406</v>
      </c>
      <c r="C1452" t="s">
        <v>3</v>
      </c>
      <c r="D1452" t="s">
        <v>1564</v>
      </c>
      <c r="E1452" t="s">
        <v>16</v>
      </c>
      <c r="F1452">
        <v>1</v>
      </c>
    </row>
    <row r="1453" spans="1:6">
      <c r="A1453" t="s">
        <v>1208</v>
      </c>
      <c r="B1453" t="s">
        <v>407</v>
      </c>
      <c r="C1453" t="s">
        <v>3</v>
      </c>
      <c r="D1453" t="s">
        <v>1563</v>
      </c>
      <c r="E1453" t="s">
        <v>4</v>
      </c>
      <c r="F1453">
        <v>1</v>
      </c>
    </row>
    <row r="1454" spans="1:6">
      <c r="A1454" t="s">
        <v>1208</v>
      </c>
      <c r="B1454" t="s">
        <v>408</v>
      </c>
      <c r="C1454" t="s">
        <v>7</v>
      </c>
      <c r="D1454" t="s">
        <v>1564</v>
      </c>
      <c r="E1454" t="s">
        <v>11</v>
      </c>
      <c r="F1454">
        <v>1</v>
      </c>
    </row>
    <row r="1455" spans="1:6">
      <c r="A1455" t="s">
        <v>1208</v>
      </c>
      <c r="B1455" t="s">
        <v>408</v>
      </c>
      <c r="C1455" t="s">
        <v>7</v>
      </c>
      <c r="D1455" t="s">
        <v>1564</v>
      </c>
      <c r="E1455" t="s">
        <v>28</v>
      </c>
      <c r="F1455">
        <v>1</v>
      </c>
    </row>
    <row r="1456" spans="1:6">
      <c r="A1456" t="s">
        <v>1208</v>
      </c>
      <c r="B1456" t="s">
        <v>409</v>
      </c>
      <c r="C1456" t="s">
        <v>3</v>
      </c>
      <c r="D1456" t="s">
        <v>1564</v>
      </c>
      <c r="E1456" t="s">
        <v>4</v>
      </c>
      <c r="F1456">
        <v>1</v>
      </c>
    </row>
    <row r="1457" spans="1:6">
      <c r="A1457" t="s">
        <v>1208</v>
      </c>
      <c r="B1457" t="s">
        <v>409</v>
      </c>
      <c r="C1457" t="s">
        <v>3</v>
      </c>
      <c r="D1457" t="s">
        <v>1564</v>
      </c>
      <c r="E1457" t="s">
        <v>4</v>
      </c>
      <c r="F1457">
        <v>1</v>
      </c>
    </row>
    <row r="1458" spans="1:6">
      <c r="A1458" t="s">
        <v>1208</v>
      </c>
      <c r="B1458" t="s">
        <v>410</v>
      </c>
      <c r="C1458" t="s">
        <v>7</v>
      </c>
      <c r="D1458" t="s">
        <v>1563</v>
      </c>
      <c r="E1458" t="s">
        <v>10</v>
      </c>
      <c r="F1458">
        <v>1</v>
      </c>
    </row>
    <row r="1459" spans="1:6">
      <c r="A1459" t="s">
        <v>1208</v>
      </c>
      <c r="B1459" t="s">
        <v>411</v>
      </c>
      <c r="C1459" t="s">
        <v>7</v>
      </c>
      <c r="D1459" t="s">
        <v>1564</v>
      </c>
      <c r="E1459" t="s">
        <v>52</v>
      </c>
      <c r="F1459">
        <v>1</v>
      </c>
    </row>
    <row r="1460" spans="1:6">
      <c r="A1460" t="s">
        <v>1208</v>
      </c>
      <c r="B1460" t="s">
        <v>412</v>
      </c>
      <c r="C1460" t="s">
        <v>3</v>
      </c>
      <c r="D1460" t="s">
        <v>1564</v>
      </c>
      <c r="E1460" t="s">
        <v>16</v>
      </c>
      <c r="F1460">
        <v>1</v>
      </c>
    </row>
    <row r="1461" spans="1:6">
      <c r="A1461" t="s">
        <v>1208</v>
      </c>
      <c r="B1461" t="s">
        <v>1594</v>
      </c>
      <c r="C1461" t="s">
        <v>5</v>
      </c>
      <c r="D1461" t="s">
        <v>1563</v>
      </c>
      <c r="E1461" t="s">
        <v>6</v>
      </c>
      <c r="F1461">
        <v>1</v>
      </c>
    </row>
    <row r="1462" spans="1:6">
      <c r="A1462" t="s">
        <v>1208</v>
      </c>
      <c r="B1462" t="s">
        <v>413</v>
      </c>
      <c r="C1462" t="s">
        <v>3</v>
      </c>
      <c r="D1462" t="s">
        <v>1563</v>
      </c>
      <c r="E1462" t="s">
        <v>4</v>
      </c>
      <c r="F1462">
        <v>2</v>
      </c>
    </row>
    <row r="1463" spans="1:6">
      <c r="A1463" t="s">
        <v>1208</v>
      </c>
      <c r="B1463" t="s">
        <v>413</v>
      </c>
      <c r="C1463" t="s">
        <v>3</v>
      </c>
      <c r="D1463" t="s">
        <v>1563</v>
      </c>
      <c r="E1463" t="s">
        <v>4</v>
      </c>
      <c r="F1463">
        <v>2</v>
      </c>
    </row>
    <row r="1464" spans="1:6">
      <c r="A1464" t="s">
        <v>1208</v>
      </c>
      <c r="B1464" t="s">
        <v>413</v>
      </c>
      <c r="C1464" t="s">
        <v>3</v>
      </c>
      <c r="D1464" t="s">
        <v>1564</v>
      </c>
      <c r="E1464" t="s">
        <v>16</v>
      </c>
      <c r="F1464">
        <v>7</v>
      </c>
    </row>
    <row r="1465" spans="1:6">
      <c r="A1465" t="s">
        <v>1208</v>
      </c>
      <c r="B1465" t="s">
        <v>413</v>
      </c>
      <c r="C1465" t="s">
        <v>5</v>
      </c>
      <c r="D1465" t="s">
        <v>1563</v>
      </c>
      <c r="E1465" t="s">
        <v>6</v>
      </c>
      <c r="F1465">
        <v>2</v>
      </c>
    </row>
    <row r="1466" spans="1:6">
      <c r="A1466" t="s">
        <v>1208</v>
      </c>
      <c r="B1466" t="s">
        <v>413</v>
      </c>
      <c r="C1466" t="s">
        <v>7</v>
      </c>
      <c r="D1466" t="s">
        <v>1563</v>
      </c>
      <c r="E1466" t="s">
        <v>27</v>
      </c>
      <c r="F1466">
        <v>1</v>
      </c>
    </row>
    <row r="1467" spans="1:6">
      <c r="A1467" t="s">
        <v>1208</v>
      </c>
      <c r="B1467" t="s">
        <v>413</v>
      </c>
      <c r="C1467" t="s">
        <v>7</v>
      </c>
      <c r="D1467" t="s">
        <v>1563</v>
      </c>
      <c r="E1467" t="s">
        <v>62</v>
      </c>
      <c r="F1467">
        <v>1</v>
      </c>
    </row>
    <row r="1468" spans="1:6">
      <c r="A1468" t="s">
        <v>1208</v>
      </c>
      <c r="B1468" t="s">
        <v>413</v>
      </c>
      <c r="C1468" t="s">
        <v>7</v>
      </c>
      <c r="D1468" t="s">
        <v>1531</v>
      </c>
      <c r="E1468" t="s">
        <v>15</v>
      </c>
      <c r="F1468">
        <v>1</v>
      </c>
    </row>
    <row r="1469" spans="1:6">
      <c r="A1469" t="s">
        <v>1208</v>
      </c>
      <c r="B1469" t="s">
        <v>414</v>
      </c>
      <c r="C1469" t="s">
        <v>3</v>
      </c>
      <c r="D1469" t="s">
        <v>1563</v>
      </c>
      <c r="E1469" t="s">
        <v>16</v>
      </c>
      <c r="F1469">
        <v>1</v>
      </c>
    </row>
    <row r="1470" spans="1:6">
      <c r="A1470" t="s">
        <v>1208</v>
      </c>
      <c r="B1470" t="s">
        <v>414</v>
      </c>
      <c r="C1470" t="s">
        <v>3</v>
      </c>
      <c r="D1470" t="s">
        <v>1564</v>
      </c>
      <c r="E1470" t="s">
        <v>16</v>
      </c>
      <c r="F1470">
        <v>1</v>
      </c>
    </row>
    <row r="1471" spans="1:6">
      <c r="A1471" t="s">
        <v>1208</v>
      </c>
      <c r="B1471" t="s">
        <v>415</v>
      </c>
      <c r="C1471" t="s">
        <v>3</v>
      </c>
      <c r="D1471" t="s">
        <v>1563</v>
      </c>
      <c r="E1471" t="s">
        <v>4</v>
      </c>
      <c r="F1471">
        <v>4</v>
      </c>
    </row>
    <row r="1472" spans="1:6">
      <c r="A1472" t="s">
        <v>1208</v>
      </c>
      <c r="B1472" t="s">
        <v>415</v>
      </c>
      <c r="C1472" t="s">
        <v>3</v>
      </c>
      <c r="D1472" t="s">
        <v>1563</v>
      </c>
      <c r="E1472" t="s">
        <v>16</v>
      </c>
      <c r="F1472">
        <v>1</v>
      </c>
    </row>
    <row r="1473" spans="1:6">
      <c r="A1473" t="s">
        <v>1208</v>
      </c>
      <c r="B1473" t="s">
        <v>415</v>
      </c>
      <c r="C1473" t="s">
        <v>3</v>
      </c>
      <c r="D1473" t="s">
        <v>1564</v>
      </c>
      <c r="E1473" t="s">
        <v>4</v>
      </c>
      <c r="F1473">
        <v>4</v>
      </c>
    </row>
    <row r="1474" spans="1:6">
      <c r="A1474" t="s">
        <v>1208</v>
      </c>
      <c r="B1474" t="s">
        <v>415</v>
      </c>
      <c r="C1474" t="s">
        <v>3</v>
      </c>
      <c r="D1474" t="s">
        <v>1564</v>
      </c>
      <c r="E1474" t="s">
        <v>16</v>
      </c>
      <c r="F1474">
        <v>1</v>
      </c>
    </row>
    <row r="1475" spans="1:6">
      <c r="A1475" t="s">
        <v>1208</v>
      </c>
      <c r="B1475" t="s">
        <v>415</v>
      </c>
      <c r="C1475" t="s">
        <v>7</v>
      </c>
      <c r="D1475" t="s">
        <v>1563</v>
      </c>
      <c r="E1475" t="s">
        <v>8</v>
      </c>
      <c r="F1475">
        <v>3</v>
      </c>
    </row>
    <row r="1476" spans="1:6">
      <c r="A1476" t="s">
        <v>1208</v>
      </c>
      <c r="B1476" t="s">
        <v>415</v>
      </c>
      <c r="C1476" t="s">
        <v>7</v>
      </c>
      <c r="D1476" t="s">
        <v>1563</v>
      </c>
      <c r="E1476" t="s">
        <v>9</v>
      </c>
      <c r="F1476">
        <v>3</v>
      </c>
    </row>
    <row r="1477" spans="1:6">
      <c r="A1477" t="s">
        <v>1208</v>
      </c>
      <c r="B1477" t="s">
        <v>415</v>
      </c>
      <c r="C1477" t="s">
        <v>7</v>
      </c>
      <c r="D1477" t="s">
        <v>1563</v>
      </c>
      <c r="E1477" t="s">
        <v>58</v>
      </c>
      <c r="F1477">
        <v>4</v>
      </c>
    </row>
    <row r="1478" spans="1:6">
      <c r="A1478" t="s">
        <v>1208</v>
      </c>
      <c r="B1478" t="s">
        <v>415</v>
      </c>
      <c r="C1478" t="s">
        <v>7</v>
      </c>
      <c r="D1478" t="s">
        <v>1563</v>
      </c>
      <c r="E1478" t="s">
        <v>28</v>
      </c>
      <c r="F1478">
        <v>1</v>
      </c>
    </row>
    <row r="1479" spans="1:6">
      <c r="A1479" t="s">
        <v>1208</v>
      </c>
      <c r="B1479" t="s">
        <v>415</v>
      </c>
      <c r="C1479" t="s">
        <v>7</v>
      </c>
      <c r="D1479" t="s">
        <v>1563</v>
      </c>
      <c r="E1479" t="s">
        <v>36</v>
      </c>
      <c r="F1479">
        <v>1</v>
      </c>
    </row>
    <row r="1480" spans="1:6">
      <c r="A1480" t="s">
        <v>1208</v>
      </c>
      <c r="B1480" t="s">
        <v>415</v>
      </c>
      <c r="C1480" t="s">
        <v>7</v>
      </c>
      <c r="D1480" t="s">
        <v>1563</v>
      </c>
      <c r="E1480" t="s">
        <v>54</v>
      </c>
      <c r="F1480">
        <v>2</v>
      </c>
    </row>
    <row r="1481" spans="1:6">
      <c r="A1481" t="s">
        <v>1208</v>
      </c>
      <c r="B1481" t="s">
        <v>415</v>
      </c>
      <c r="C1481" t="s">
        <v>7</v>
      </c>
      <c r="D1481" t="s">
        <v>1563</v>
      </c>
      <c r="E1481" t="s">
        <v>62</v>
      </c>
      <c r="F1481">
        <v>1</v>
      </c>
    </row>
    <row r="1482" spans="1:6">
      <c r="A1482" t="s">
        <v>1208</v>
      </c>
      <c r="B1482" t="s">
        <v>415</v>
      </c>
      <c r="C1482" t="s">
        <v>7</v>
      </c>
      <c r="D1482" t="s">
        <v>1564</v>
      </c>
      <c r="E1482" t="s">
        <v>27</v>
      </c>
      <c r="F1482">
        <v>1</v>
      </c>
    </row>
    <row r="1483" spans="1:6">
      <c r="A1483" t="s">
        <v>1208</v>
      </c>
      <c r="B1483" t="s">
        <v>415</v>
      </c>
      <c r="C1483" t="s">
        <v>7</v>
      </c>
      <c r="D1483" t="s">
        <v>1564</v>
      </c>
      <c r="E1483" t="s">
        <v>27</v>
      </c>
      <c r="F1483">
        <v>1</v>
      </c>
    </row>
    <row r="1484" spans="1:6">
      <c r="A1484" t="s">
        <v>1208</v>
      </c>
      <c r="B1484" t="s">
        <v>415</v>
      </c>
      <c r="C1484" t="s">
        <v>7</v>
      </c>
      <c r="D1484" t="s">
        <v>1564</v>
      </c>
      <c r="E1484" t="s">
        <v>11</v>
      </c>
      <c r="F1484">
        <v>1</v>
      </c>
    </row>
    <row r="1485" spans="1:6">
      <c r="A1485" t="s">
        <v>1208</v>
      </c>
      <c r="B1485" t="s">
        <v>415</v>
      </c>
      <c r="C1485" t="s">
        <v>7</v>
      </c>
      <c r="D1485" t="s">
        <v>1564</v>
      </c>
      <c r="E1485" t="s">
        <v>8</v>
      </c>
      <c r="F1485">
        <v>1</v>
      </c>
    </row>
    <row r="1486" spans="1:6">
      <c r="A1486" t="s">
        <v>1208</v>
      </c>
      <c r="B1486" t="s">
        <v>415</v>
      </c>
      <c r="C1486" t="s">
        <v>7</v>
      </c>
      <c r="D1486" t="s">
        <v>1564</v>
      </c>
      <c r="E1486" t="s">
        <v>8</v>
      </c>
      <c r="F1486">
        <v>3</v>
      </c>
    </row>
    <row r="1487" spans="1:6">
      <c r="A1487" t="s">
        <v>1208</v>
      </c>
      <c r="B1487" t="s">
        <v>415</v>
      </c>
      <c r="C1487" t="s">
        <v>7</v>
      </c>
      <c r="D1487" t="s">
        <v>1564</v>
      </c>
      <c r="E1487" t="s">
        <v>52</v>
      </c>
      <c r="F1487">
        <v>2</v>
      </c>
    </row>
    <row r="1488" spans="1:6">
      <c r="A1488" t="s">
        <v>1208</v>
      </c>
      <c r="B1488" t="s">
        <v>415</v>
      </c>
      <c r="C1488" t="s">
        <v>7</v>
      </c>
      <c r="D1488" t="s">
        <v>1564</v>
      </c>
      <c r="E1488" t="s">
        <v>9</v>
      </c>
      <c r="F1488">
        <v>1</v>
      </c>
    </row>
    <row r="1489" spans="1:6">
      <c r="A1489" t="s">
        <v>1208</v>
      </c>
      <c r="B1489" t="s">
        <v>415</v>
      </c>
      <c r="C1489" t="s">
        <v>7</v>
      </c>
      <c r="D1489" t="s">
        <v>1564</v>
      </c>
      <c r="E1489" t="s">
        <v>12</v>
      </c>
      <c r="F1489">
        <v>3</v>
      </c>
    </row>
    <row r="1490" spans="1:6">
      <c r="A1490" t="s">
        <v>1208</v>
      </c>
      <c r="B1490" t="s">
        <v>415</v>
      </c>
      <c r="C1490" t="s">
        <v>7</v>
      </c>
      <c r="D1490" t="s">
        <v>1564</v>
      </c>
      <c r="E1490" t="s">
        <v>28</v>
      </c>
      <c r="F1490">
        <v>4</v>
      </c>
    </row>
    <row r="1491" spans="1:6">
      <c r="A1491" t="s">
        <v>1208</v>
      </c>
      <c r="B1491" t="s">
        <v>415</v>
      </c>
      <c r="C1491" t="s">
        <v>7</v>
      </c>
      <c r="D1491" t="s">
        <v>1564</v>
      </c>
      <c r="E1491" t="s">
        <v>28</v>
      </c>
      <c r="F1491">
        <v>1</v>
      </c>
    </row>
    <row r="1492" spans="1:6">
      <c r="A1492" t="s">
        <v>1208</v>
      </c>
      <c r="B1492" t="s">
        <v>415</v>
      </c>
      <c r="C1492" t="s">
        <v>7</v>
      </c>
      <c r="D1492" t="s">
        <v>1564</v>
      </c>
      <c r="E1492" t="s">
        <v>43</v>
      </c>
      <c r="F1492">
        <v>1</v>
      </c>
    </row>
    <row r="1493" spans="1:6">
      <c r="A1493" t="s">
        <v>1208</v>
      </c>
      <c r="B1493" t="s">
        <v>415</v>
      </c>
      <c r="C1493" t="s">
        <v>7</v>
      </c>
      <c r="D1493" t="s">
        <v>1564</v>
      </c>
      <c r="E1493" t="s">
        <v>36</v>
      </c>
      <c r="F1493">
        <v>1</v>
      </c>
    </row>
    <row r="1494" spans="1:6">
      <c r="A1494" t="s">
        <v>1208</v>
      </c>
      <c r="B1494" t="s">
        <v>415</v>
      </c>
      <c r="C1494" t="s">
        <v>7</v>
      </c>
      <c r="D1494" t="s">
        <v>1564</v>
      </c>
      <c r="E1494" t="s">
        <v>29</v>
      </c>
      <c r="F1494">
        <v>1</v>
      </c>
    </row>
    <row r="1495" spans="1:6">
      <c r="A1495" t="s">
        <v>1208</v>
      </c>
      <c r="B1495" t="s">
        <v>415</v>
      </c>
      <c r="C1495" t="s">
        <v>7</v>
      </c>
      <c r="D1495" t="s">
        <v>1564</v>
      </c>
      <c r="E1495" t="s">
        <v>30</v>
      </c>
      <c r="F1495">
        <v>2</v>
      </c>
    </row>
    <row r="1496" spans="1:6">
      <c r="A1496" t="s">
        <v>1208</v>
      </c>
      <c r="B1496" t="s">
        <v>416</v>
      </c>
      <c r="C1496" t="s">
        <v>5</v>
      </c>
      <c r="D1496" t="s">
        <v>1563</v>
      </c>
      <c r="E1496" t="s">
        <v>6</v>
      </c>
      <c r="F1496">
        <v>1</v>
      </c>
    </row>
    <row r="1497" spans="1:6">
      <c r="A1497" t="s">
        <v>1208</v>
      </c>
      <c r="B1497" t="s">
        <v>416</v>
      </c>
      <c r="C1497" t="s">
        <v>7</v>
      </c>
      <c r="D1497" t="s">
        <v>1563</v>
      </c>
      <c r="E1497" t="s">
        <v>8</v>
      </c>
      <c r="F1497">
        <v>1</v>
      </c>
    </row>
    <row r="1498" spans="1:6">
      <c r="A1498" t="s">
        <v>1208</v>
      </c>
      <c r="B1498" t="s">
        <v>416</v>
      </c>
      <c r="C1498" t="s">
        <v>7</v>
      </c>
      <c r="D1498" t="s">
        <v>1563</v>
      </c>
      <c r="E1498" t="s">
        <v>54</v>
      </c>
      <c r="F1498">
        <v>1</v>
      </c>
    </row>
    <row r="1499" spans="1:6">
      <c r="A1499" t="s">
        <v>1208</v>
      </c>
      <c r="B1499" t="s">
        <v>417</v>
      </c>
      <c r="C1499" t="s">
        <v>3</v>
      </c>
      <c r="D1499" t="s">
        <v>1563</v>
      </c>
      <c r="E1499" t="s">
        <v>4</v>
      </c>
      <c r="F1499">
        <v>1</v>
      </c>
    </row>
    <row r="1500" spans="1:6">
      <c r="A1500" t="s">
        <v>1208</v>
      </c>
      <c r="B1500" t="s">
        <v>417</v>
      </c>
      <c r="C1500" t="s">
        <v>3</v>
      </c>
      <c r="D1500" t="s">
        <v>1564</v>
      </c>
      <c r="E1500" t="s">
        <v>4</v>
      </c>
      <c r="F1500">
        <v>2</v>
      </c>
    </row>
    <row r="1501" spans="1:6">
      <c r="A1501" t="s">
        <v>1208</v>
      </c>
      <c r="B1501" t="s">
        <v>417</v>
      </c>
      <c r="C1501" t="s">
        <v>3</v>
      </c>
      <c r="D1501" t="s">
        <v>1564</v>
      </c>
      <c r="E1501" t="s">
        <v>16</v>
      </c>
      <c r="F1501">
        <v>2</v>
      </c>
    </row>
    <row r="1502" spans="1:6">
      <c r="A1502" t="s">
        <v>1208</v>
      </c>
      <c r="B1502" t="s">
        <v>417</v>
      </c>
      <c r="C1502" t="s">
        <v>3</v>
      </c>
      <c r="D1502" t="s">
        <v>1531</v>
      </c>
      <c r="E1502" t="s">
        <v>4</v>
      </c>
      <c r="F1502">
        <v>1</v>
      </c>
    </row>
    <row r="1503" spans="1:6">
      <c r="A1503" t="s">
        <v>1208</v>
      </c>
      <c r="B1503" t="s">
        <v>417</v>
      </c>
      <c r="C1503" t="s">
        <v>3</v>
      </c>
      <c r="D1503" t="s">
        <v>1531</v>
      </c>
      <c r="E1503" t="s">
        <v>16</v>
      </c>
      <c r="F1503">
        <v>1</v>
      </c>
    </row>
    <row r="1504" spans="1:6">
      <c r="A1504" t="s">
        <v>1208</v>
      </c>
      <c r="B1504" t="s">
        <v>418</v>
      </c>
      <c r="C1504" t="s">
        <v>3</v>
      </c>
      <c r="D1504" t="s">
        <v>1564</v>
      </c>
      <c r="E1504" t="s">
        <v>4</v>
      </c>
      <c r="F1504">
        <v>1</v>
      </c>
    </row>
    <row r="1505" spans="1:6">
      <c r="A1505" t="s">
        <v>1208</v>
      </c>
      <c r="B1505" t="s">
        <v>418</v>
      </c>
      <c r="C1505" t="s">
        <v>3</v>
      </c>
      <c r="D1505" t="s">
        <v>1564</v>
      </c>
      <c r="E1505" t="s">
        <v>16</v>
      </c>
      <c r="F1505">
        <v>1</v>
      </c>
    </row>
    <row r="1506" spans="1:6">
      <c r="A1506" t="s">
        <v>1208</v>
      </c>
      <c r="B1506" t="s">
        <v>419</v>
      </c>
      <c r="C1506" t="s">
        <v>3</v>
      </c>
      <c r="D1506" t="s">
        <v>1563</v>
      </c>
      <c r="E1506" t="s">
        <v>4</v>
      </c>
      <c r="F1506">
        <v>2</v>
      </c>
    </row>
    <row r="1507" spans="1:6">
      <c r="A1507" t="s">
        <v>1208</v>
      </c>
      <c r="B1507" t="s">
        <v>420</v>
      </c>
      <c r="C1507" t="s">
        <v>3</v>
      </c>
      <c r="D1507" t="s">
        <v>1564</v>
      </c>
      <c r="E1507" t="s">
        <v>16</v>
      </c>
      <c r="F1507">
        <v>1</v>
      </c>
    </row>
    <row r="1508" spans="1:6">
      <c r="A1508" t="s">
        <v>1208</v>
      </c>
      <c r="B1508" t="s">
        <v>420</v>
      </c>
      <c r="C1508" t="s">
        <v>7</v>
      </c>
      <c r="D1508" t="s">
        <v>1564</v>
      </c>
      <c r="E1508" t="s">
        <v>15</v>
      </c>
      <c r="F1508">
        <v>1</v>
      </c>
    </row>
    <row r="1509" spans="1:6">
      <c r="A1509" t="s">
        <v>1208</v>
      </c>
      <c r="B1509" t="s">
        <v>421</v>
      </c>
      <c r="C1509" t="s">
        <v>7</v>
      </c>
      <c r="D1509" t="s">
        <v>1563</v>
      </c>
      <c r="E1509" t="s">
        <v>58</v>
      </c>
      <c r="F1509">
        <v>1</v>
      </c>
    </row>
    <row r="1510" spans="1:6">
      <c r="A1510" t="s">
        <v>1208</v>
      </c>
      <c r="B1510" t="s">
        <v>422</v>
      </c>
      <c r="C1510" t="s">
        <v>7</v>
      </c>
      <c r="D1510" t="s">
        <v>1563</v>
      </c>
      <c r="E1510" t="s">
        <v>8</v>
      </c>
      <c r="F1510">
        <v>1</v>
      </c>
    </row>
    <row r="1511" spans="1:6">
      <c r="A1511" t="s">
        <v>1208</v>
      </c>
      <c r="B1511" t="s">
        <v>423</v>
      </c>
      <c r="C1511" t="s">
        <v>3</v>
      </c>
      <c r="D1511" t="s">
        <v>1564</v>
      </c>
      <c r="E1511" t="s">
        <v>16</v>
      </c>
      <c r="F1511">
        <v>2</v>
      </c>
    </row>
    <row r="1512" spans="1:6">
      <c r="A1512" t="s">
        <v>1208</v>
      </c>
      <c r="B1512" t="s">
        <v>424</v>
      </c>
      <c r="C1512" t="s">
        <v>7</v>
      </c>
      <c r="D1512" t="s">
        <v>1564</v>
      </c>
      <c r="E1512" t="s">
        <v>30</v>
      </c>
      <c r="F1512">
        <v>1</v>
      </c>
    </row>
    <row r="1513" spans="1:6">
      <c r="A1513" t="s">
        <v>1208</v>
      </c>
      <c r="B1513" t="s">
        <v>425</v>
      </c>
      <c r="C1513" t="s">
        <v>3</v>
      </c>
      <c r="D1513" t="s">
        <v>1563</v>
      </c>
      <c r="E1513" t="s">
        <v>4</v>
      </c>
      <c r="F1513">
        <v>1</v>
      </c>
    </row>
    <row r="1514" spans="1:6">
      <c r="A1514" t="s">
        <v>1208</v>
      </c>
      <c r="B1514" t="s">
        <v>425</v>
      </c>
      <c r="C1514" t="s">
        <v>5</v>
      </c>
      <c r="D1514" t="s">
        <v>1563</v>
      </c>
      <c r="E1514" t="s">
        <v>6</v>
      </c>
      <c r="F1514">
        <v>1</v>
      </c>
    </row>
    <row r="1515" spans="1:6">
      <c r="A1515" t="s">
        <v>1208</v>
      </c>
      <c r="B1515" t="s">
        <v>425</v>
      </c>
      <c r="C1515" t="s">
        <v>7</v>
      </c>
      <c r="D1515" t="s">
        <v>1563</v>
      </c>
      <c r="E1515" t="s">
        <v>122</v>
      </c>
      <c r="F1515">
        <v>1</v>
      </c>
    </row>
    <row r="1516" spans="1:6">
      <c r="A1516" t="s">
        <v>1208</v>
      </c>
      <c r="B1516" t="s">
        <v>426</v>
      </c>
      <c r="C1516" t="s">
        <v>3</v>
      </c>
      <c r="D1516" t="s">
        <v>1563</v>
      </c>
      <c r="E1516" t="s">
        <v>16</v>
      </c>
      <c r="F1516">
        <v>1</v>
      </c>
    </row>
    <row r="1517" spans="1:6">
      <c r="A1517" t="s">
        <v>1208</v>
      </c>
      <c r="B1517" t="s">
        <v>427</v>
      </c>
      <c r="C1517" t="s">
        <v>3</v>
      </c>
      <c r="D1517" t="s">
        <v>1563</v>
      </c>
      <c r="E1517" t="s">
        <v>4</v>
      </c>
      <c r="F1517">
        <v>1</v>
      </c>
    </row>
    <row r="1518" spans="1:6">
      <c r="A1518" t="s">
        <v>1208</v>
      </c>
      <c r="B1518" t="s">
        <v>427</v>
      </c>
      <c r="C1518" t="s">
        <v>3</v>
      </c>
      <c r="D1518" t="s">
        <v>1564</v>
      </c>
      <c r="E1518" t="s">
        <v>16</v>
      </c>
      <c r="F1518">
        <v>1</v>
      </c>
    </row>
    <row r="1519" spans="1:6">
      <c r="A1519" t="s">
        <v>1208</v>
      </c>
      <c r="B1519" t="s">
        <v>427</v>
      </c>
      <c r="C1519" t="s">
        <v>5</v>
      </c>
      <c r="D1519" t="s">
        <v>1563</v>
      </c>
      <c r="E1519" t="s">
        <v>6</v>
      </c>
      <c r="F1519">
        <v>2</v>
      </c>
    </row>
    <row r="1520" spans="1:6">
      <c r="A1520" t="s">
        <v>1208</v>
      </c>
      <c r="B1520" t="s">
        <v>427</v>
      </c>
      <c r="C1520" t="s">
        <v>5</v>
      </c>
      <c r="D1520" t="s">
        <v>1564</v>
      </c>
      <c r="E1520" t="s">
        <v>6</v>
      </c>
      <c r="F1520">
        <v>1</v>
      </c>
    </row>
    <row r="1521" spans="1:6">
      <c r="A1521" t="s">
        <v>1208</v>
      </c>
      <c r="B1521" t="s">
        <v>428</v>
      </c>
      <c r="C1521" t="s">
        <v>5</v>
      </c>
      <c r="D1521" t="s">
        <v>1564</v>
      </c>
      <c r="E1521" t="s">
        <v>21</v>
      </c>
      <c r="F1521">
        <v>2</v>
      </c>
    </row>
    <row r="1522" spans="1:6">
      <c r="A1522" t="s">
        <v>1208</v>
      </c>
      <c r="B1522" t="s">
        <v>428</v>
      </c>
      <c r="C1522" t="s">
        <v>7</v>
      </c>
      <c r="D1522" t="s">
        <v>1564</v>
      </c>
      <c r="E1522" t="s">
        <v>36</v>
      </c>
      <c r="F1522">
        <v>1</v>
      </c>
    </row>
    <row r="1523" spans="1:6">
      <c r="A1523" t="s">
        <v>1208</v>
      </c>
      <c r="B1523" t="s">
        <v>429</v>
      </c>
      <c r="C1523" t="s">
        <v>5</v>
      </c>
      <c r="D1523" t="s">
        <v>1564</v>
      </c>
      <c r="E1523" t="s">
        <v>21</v>
      </c>
      <c r="F1523">
        <v>2</v>
      </c>
    </row>
    <row r="1524" spans="1:6">
      <c r="A1524" t="s">
        <v>1208</v>
      </c>
      <c r="B1524" t="s">
        <v>1595</v>
      </c>
      <c r="C1524" t="s">
        <v>5</v>
      </c>
      <c r="D1524" t="s">
        <v>1563</v>
      </c>
      <c r="E1524" t="s">
        <v>6</v>
      </c>
      <c r="F1524">
        <v>1</v>
      </c>
    </row>
    <row r="1525" spans="1:6">
      <c r="A1525" t="s">
        <v>1208</v>
      </c>
      <c r="B1525" t="s">
        <v>430</v>
      </c>
      <c r="C1525" t="s">
        <v>5</v>
      </c>
      <c r="D1525" t="s">
        <v>1564</v>
      </c>
      <c r="E1525" t="s">
        <v>21</v>
      </c>
      <c r="F1525">
        <v>1</v>
      </c>
    </row>
    <row r="1526" spans="1:6">
      <c r="A1526" t="s">
        <v>1208</v>
      </c>
      <c r="B1526" t="s">
        <v>431</v>
      </c>
      <c r="C1526" t="s">
        <v>5</v>
      </c>
      <c r="D1526" t="s">
        <v>1564</v>
      </c>
      <c r="E1526" t="s">
        <v>6</v>
      </c>
      <c r="F1526">
        <v>1</v>
      </c>
    </row>
    <row r="1527" spans="1:6">
      <c r="A1527" t="s">
        <v>1208</v>
      </c>
      <c r="B1527" t="s">
        <v>432</v>
      </c>
      <c r="C1527" t="s">
        <v>5</v>
      </c>
      <c r="D1527" t="s">
        <v>1563</v>
      </c>
      <c r="E1527" t="s">
        <v>6</v>
      </c>
      <c r="F1527">
        <v>1</v>
      </c>
    </row>
    <row r="1528" spans="1:6">
      <c r="A1528" t="s">
        <v>1208</v>
      </c>
      <c r="B1528" t="s">
        <v>433</v>
      </c>
      <c r="C1528" t="s">
        <v>3</v>
      </c>
      <c r="D1528" t="s">
        <v>1563</v>
      </c>
      <c r="E1528" t="s">
        <v>4</v>
      </c>
      <c r="F1528">
        <v>2</v>
      </c>
    </row>
    <row r="1529" spans="1:6">
      <c r="A1529" t="s">
        <v>1208</v>
      </c>
      <c r="B1529" t="s">
        <v>433</v>
      </c>
      <c r="C1529" t="s">
        <v>7</v>
      </c>
      <c r="D1529" t="s">
        <v>1563</v>
      </c>
      <c r="E1529" t="s">
        <v>9</v>
      </c>
      <c r="F1529">
        <v>1</v>
      </c>
    </row>
    <row r="1530" spans="1:6">
      <c r="A1530" t="s">
        <v>1208</v>
      </c>
      <c r="B1530" t="s">
        <v>433</v>
      </c>
      <c r="C1530" t="s">
        <v>7</v>
      </c>
      <c r="D1530" t="s">
        <v>1563</v>
      </c>
      <c r="E1530" t="s">
        <v>32</v>
      </c>
      <c r="F1530">
        <v>1</v>
      </c>
    </row>
    <row r="1531" spans="1:6">
      <c r="A1531" t="s">
        <v>1208</v>
      </c>
      <c r="B1531" t="s">
        <v>433</v>
      </c>
      <c r="C1531" t="s">
        <v>7</v>
      </c>
      <c r="D1531" t="s">
        <v>1564</v>
      </c>
      <c r="E1531" t="s">
        <v>15</v>
      </c>
      <c r="F1531">
        <v>1</v>
      </c>
    </row>
    <row r="1532" spans="1:6">
      <c r="A1532" t="s">
        <v>1208</v>
      </c>
      <c r="B1532" t="s">
        <v>434</v>
      </c>
      <c r="C1532" t="s">
        <v>7</v>
      </c>
      <c r="D1532" t="s">
        <v>1563</v>
      </c>
      <c r="E1532" t="s">
        <v>36</v>
      </c>
      <c r="F1532">
        <v>1</v>
      </c>
    </row>
    <row r="1533" spans="1:6">
      <c r="A1533" t="s">
        <v>1208</v>
      </c>
      <c r="B1533" t="s">
        <v>434</v>
      </c>
      <c r="C1533" t="s">
        <v>7</v>
      </c>
      <c r="D1533" t="s">
        <v>1564</v>
      </c>
      <c r="E1533" t="s">
        <v>11</v>
      </c>
      <c r="F1533">
        <v>1</v>
      </c>
    </row>
    <row r="1534" spans="1:6">
      <c r="A1534" t="s">
        <v>1208</v>
      </c>
      <c r="B1534" t="s">
        <v>435</v>
      </c>
      <c r="C1534" t="s">
        <v>3</v>
      </c>
      <c r="D1534" t="s">
        <v>1563</v>
      </c>
      <c r="E1534" t="s">
        <v>4</v>
      </c>
      <c r="F1534">
        <v>6</v>
      </c>
    </row>
    <row r="1535" spans="1:6">
      <c r="A1535" t="s">
        <v>1208</v>
      </c>
      <c r="B1535" t="s">
        <v>435</v>
      </c>
      <c r="C1535" t="s">
        <v>3</v>
      </c>
      <c r="D1535" t="s">
        <v>1563</v>
      </c>
      <c r="E1535" t="s">
        <v>16</v>
      </c>
      <c r="F1535">
        <v>1</v>
      </c>
    </row>
    <row r="1536" spans="1:6">
      <c r="A1536" t="s">
        <v>1208</v>
      </c>
      <c r="B1536" t="s">
        <v>435</v>
      </c>
      <c r="C1536" t="s">
        <v>5</v>
      </c>
      <c r="D1536" t="s">
        <v>1563</v>
      </c>
      <c r="E1536" t="s">
        <v>6</v>
      </c>
      <c r="F1536">
        <v>2</v>
      </c>
    </row>
    <row r="1537" spans="1:6">
      <c r="A1537" t="s">
        <v>1208</v>
      </c>
      <c r="B1537" t="s">
        <v>435</v>
      </c>
      <c r="C1537" t="s">
        <v>5</v>
      </c>
      <c r="D1537" t="s">
        <v>1564</v>
      </c>
      <c r="E1537" t="s">
        <v>6</v>
      </c>
      <c r="F1537">
        <v>1</v>
      </c>
    </row>
    <row r="1538" spans="1:6">
      <c r="A1538" t="s">
        <v>1208</v>
      </c>
      <c r="B1538" t="s">
        <v>435</v>
      </c>
      <c r="C1538" t="s">
        <v>7</v>
      </c>
      <c r="D1538" t="s">
        <v>1563</v>
      </c>
      <c r="E1538" t="s">
        <v>8</v>
      </c>
      <c r="F1538">
        <v>1</v>
      </c>
    </row>
    <row r="1539" spans="1:6">
      <c r="A1539" t="s">
        <v>1208</v>
      </c>
      <c r="B1539" t="s">
        <v>436</v>
      </c>
      <c r="C1539" t="s">
        <v>3</v>
      </c>
      <c r="D1539" t="s">
        <v>1563</v>
      </c>
      <c r="E1539" t="s">
        <v>4</v>
      </c>
      <c r="F1539">
        <v>2</v>
      </c>
    </row>
    <row r="1540" spans="1:6">
      <c r="A1540" t="s">
        <v>1208</v>
      </c>
      <c r="B1540" t="s">
        <v>436</v>
      </c>
      <c r="C1540" t="s">
        <v>7</v>
      </c>
      <c r="D1540" t="s">
        <v>1563</v>
      </c>
      <c r="E1540" t="s">
        <v>10</v>
      </c>
      <c r="F1540">
        <v>1</v>
      </c>
    </row>
    <row r="1541" spans="1:6">
      <c r="A1541" t="s">
        <v>1208</v>
      </c>
      <c r="B1541" t="s">
        <v>437</v>
      </c>
      <c r="C1541" t="s">
        <v>3</v>
      </c>
      <c r="D1541" t="s">
        <v>1564</v>
      </c>
      <c r="E1541" t="s">
        <v>4</v>
      </c>
      <c r="F1541">
        <v>1</v>
      </c>
    </row>
    <row r="1542" spans="1:6">
      <c r="A1542" t="s">
        <v>1208</v>
      </c>
      <c r="B1542" t="s">
        <v>437</v>
      </c>
      <c r="C1542" t="s">
        <v>3</v>
      </c>
      <c r="D1542" t="s">
        <v>1531</v>
      </c>
      <c r="E1542" t="s">
        <v>4</v>
      </c>
      <c r="F1542">
        <v>1</v>
      </c>
    </row>
    <row r="1543" spans="1:6">
      <c r="A1543" t="s">
        <v>1208</v>
      </c>
      <c r="B1543" t="s">
        <v>437</v>
      </c>
      <c r="C1543" t="s">
        <v>7</v>
      </c>
      <c r="D1543" t="s">
        <v>1564</v>
      </c>
      <c r="E1543" t="s">
        <v>24</v>
      </c>
      <c r="F1543">
        <v>1</v>
      </c>
    </row>
    <row r="1544" spans="1:6">
      <c r="A1544" t="s">
        <v>1208</v>
      </c>
      <c r="B1544" t="s">
        <v>437</v>
      </c>
      <c r="C1544" t="s">
        <v>7</v>
      </c>
      <c r="D1544" t="s">
        <v>1564</v>
      </c>
      <c r="E1544" t="s">
        <v>28</v>
      </c>
      <c r="F1544">
        <v>2</v>
      </c>
    </row>
    <row r="1545" spans="1:6">
      <c r="A1545" t="s">
        <v>1208</v>
      </c>
      <c r="B1545" t="s">
        <v>438</v>
      </c>
      <c r="C1545" t="s">
        <v>3</v>
      </c>
      <c r="D1545" t="s">
        <v>1563</v>
      </c>
      <c r="E1545" t="s">
        <v>4</v>
      </c>
      <c r="F1545">
        <v>1</v>
      </c>
    </row>
    <row r="1546" spans="1:6">
      <c r="A1546" t="s">
        <v>1208</v>
      </c>
      <c r="B1546" t="s">
        <v>439</v>
      </c>
      <c r="C1546" t="s">
        <v>3</v>
      </c>
      <c r="D1546" t="s">
        <v>1563</v>
      </c>
      <c r="E1546" t="s">
        <v>16</v>
      </c>
      <c r="F1546">
        <v>1</v>
      </c>
    </row>
    <row r="1547" spans="1:6">
      <c r="A1547" t="s">
        <v>1208</v>
      </c>
      <c r="B1547" t="s">
        <v>440</v>
      </c>
      <c r="C1547" t="s">
        <v>5</v>
      </c>
      <c r="D1547" t="s">
        <v>1563</v>
      </c>
      <c r="E1547" t="s">
        <v>6</v>
      </c>
      <c r="F1547">
        <v>1</v>
      </c>
    </row>
    <row r="1548" spans="1:6">
      <c r="A1548" t="s">
        <v>1208</v>
      </c>
      <c r="B1548" t="s">
        <v>440</v>
      </c>
      <c r="C1548" t="s">
        <v>5</v>
      </c>
      <c r="D1548" t="s">
        <v>1564</v>
      </c>
      <c r="E1548" t="s">
        <v>21</v>
      </c>
      <c r="F1548">
        <v>1</v>
      </c>
    </row>
    <row r="1549" spans="1:6">
      <c r="A1549" t="s">
        <v>1208</v>
      </c>
      <c r="B1549" t="s">
        <v>441</v>
      </c>
      <c r="C1549" t="s">
        <v>3</v>
      </c>
      <c r="D1549" t="s">
        <v>1564</v>
      </c>
      <c r="E1549" t="s">
        <v>16</v>
      </c>
      <c r="F1549">
        <v>1</v>
      </c>
    </row>
    <row r="1550" spans="1:6">
      <c r="A1550" t="s">
        <v>1208</v>
      </c>
      <c r="B1550" t="s">
        <v>442</v>
      </c>
      <c r="C1550" t="s">
        <v>7</v>
      </c>
      <c r="D1550" t="s">
        <v>1563</v>
      </c>
      <c r="E1550" t="s">
        <v>8</v>
      </c>
      <c r="F1550">
        <v>1</v>
      </c>
    </row>
    <row r="1551" spans="1:6">
      <c r="A1551" t="s">
        <v>1208</v>
      </c>
      <c r="B1551" t="s">
        <v>443</v>
      </c>
      <c r="C1551" t="s">
        <v>3</v>
      </c>
      <c r="D1551" t="s">
        <v>1563</v>
      </c>
      <c r="E1551" t="s">
        <v>4</v>
      </c>
      <c r="F1551">
        <v>1</v>
      </c>
    </row>
    <row r="1552" spans="1:6">
      <c r="A1552" t="s">
        <v>1208</v>
      </c>
      <c r="B1552" t="s">
        <v>444</v>
      </c>
      <c r="C1552" t="s">
        <v>3</v>
      </c>
      <c r="D1552" t="s">
        <v>1563</v>
      </c>
      <c r="E1552" t="s">
        <v>4</v>
      </c>
      <c r="F1552">
        <v>1</v>
      </c>
    </row>
    <row r="1553" spans="1:6">
      <c r="A1553" t="s">
        <v>1208</v>
      </c>
      <c r="B1553" t="s">
        <v>444</v>
      </c>
      <c r="C1553" t="s">
        <v>3</v>
      </c>
      <c r="D1553" t="s">
        <v>1564</v>
      </c>
      <c r="E1553" t="s">
        <v>42</v>
      </c>
      <c r="F1553">
        <v>2</v>
      </c>
    </row>
    <row r="1554" spans="1:6">
      <c r="A1554" t="s">
        <v>1208</v>
      </c>
      <c r="B1554" t="s">
        <v>444</v>
      </c>
      <c r="C1554" t="s">
        <v>3</v>
      </c>
      <c r="D1554" t="s">
        <v>1564</v>
      </c>
      <c r="E1554" t="s">
        <v>42</v>
      </c>
      <c r="F1554">
        <v>1</v>
      </c>
    </row>
    <row r="1555" spans="1:6">
      <c r="A1555" t="s">
        <v>1208</v>
      </c>
      <c r="B1555" t="s">
        <v>444</v>
      </c>
      <c r="C1555" t="s">
        <v>3</v>
      </c>
      <c r="D1555" t="s">
        <v>1564</v>
      </c>
      <c r="E1555" t="s">
        <v>4</v>
      </c>
      <c r="F1555">
        <v>9</v>
      </c>
    </row>
    <row r="1556" spans="1:6">
      <c r="A1556" t="s">
        <v>1208</v>
      </c>
      <c r="B1556" t="s">
        <v>444</v>
      </c>
      <c r="C1556" t="s">
        <v>3</v>
      </c>
      <c r="D1556" t="s">
        <v>1564</v>
      </c>
      <c r="E1556" t="s">
        <v>16</v>
      </c>
      <c r="F1556">
        <v>8</v>
      </c>
    </row>
    <row r="1557" spans="1:6">
      <c r="A1557" t="s">
        <v>1208</v>
      </c>
      <c r="B1557" t="s">
        <v>444</v>
      </c>
      <c r="C1557" t="s">
        <v>3</v>
      </c>
      <c r="D1557" t="s">
        <v>1564</v>
      </c>
      <c r="E1557" t="s">
        <v>16</v>
      </c>
      <c r="F1557">
        <v>7</v>
      </c>
    </row>
    <row r="1558" spans="1:6">
      <c r="A1558" t="s">
        <v>1208</v>
      </c>
      <c r="B1558" t="s">
        <v>444</v>
      </c>
      <c r="C1558" t="s">
        <v>5</v>
      </c>
      <c r="D1558" t="s">
        <v>1564</v>
      </c>
      <c r="E1558" t="s">
        <v>21</v>
      </c>
      <c r="F1558">
        <v>1</v>
      </c>
    </row>
    <row r="1559" spans="1:6">
      <c r="A1559" t="s">
        <v>1208</v>
      </c>
      <c r="B1559" t="s">
        <v>444</v>
      </c>
      <c r="C1559" t="s">
        <v>7</v>
      </c>
      <c r="D1559" t="s">
        <v>1564</v>
      </c>
      <c r="E1559" t="s">
        <v>18</v>
      </c>
      <c r="F1559">
        <v>2</v>
      </c>
    </row>
    <row r="1560" spans="1:6">
      <c r="A1560" t="s">
        <v>1208</v>
      </c>
      <c r="B1560" t="s">
        <v>444</v>
      </c>
      <c r="C1560" t="s">
        <v>7</v>
      </c>
      <c r="D1560" t="s">
        <v>1564</v>
      </c>
      <c r="E1560" t="s">
        <v>18</v>
      </c>
      <c r="F1560">
        <v>1</v>
      </c>
    </row>
    <row r="1561" spans="1:6">
      <c r="A1561" t="s">
        <v>1208</v>
      </c>
      <c r="B1561" t="s">
        <v>444</v>
      </c>
      <c r="C1561" t="s">
        <v>7</v>
      </c>
      <c r="D1561" t="s">
        <v>1564</v>
      </c>
      <c r="E1561" t="s">
        <v>52</v>
      </c>
      <c r="F1561">
        <v>1</v>
      </c>
    </row>
    <row r="1562" spans="1:6">
      <c r="A1562" t="s">
        <v>1208</v>
      </c>
      <c r="B1562" t="s">
        <v>444</v>
      </c>
      <c r="C1562" t="s">
        <v>7</v>
      </c>
      <c r="D1562" t="s">
        <v>1564</v>
      </c>
      <c r="E1562" t="s">
        <v>12</v>
      </c>
      <c r="F1562">
        <v>1</v>
      </c>
    </row>
    <row r="1563" spans="1:6">
      <c r="A1563" t="s">
        <v>1208</v>
      </c>
      <c r="B1563" t="s">
        <v>444</v>
      </c>
      <c r="C1563" t="s">
        <v>7</v>
      </c>
      <c r="D1563" t="s">
        <v>1564</v>
      </c>
      <c r="E1563" t="s">
        <v>13</v>
      </c>
      <c r="F1563">
        <v>4</v>
      </c>
    </row>
    <row r="1564" spans="1:6">
      <c r="A1564" t="s">
        <v>1208</v>
      </c>
      <c r="B1564" t="s">
        <v>444</v>
      </c>
      <c r="C1564" t="s">
        <v>7</v>
      </c>
      <c r="D1564" t="s">
        <v>1564</v>
      </c>
      <c r="E1564" t="s">
        <v>28</v>
      </c>
      <c r="F1564">
        <v>2</v>
      </c>
    </row>
    <row r="1565" spans="1:6">
      <c r="A1565" t="s">
        <v>1208</v>
      </c>
      <c r="B1565" t="s">
        <v>444</v>
      </c>
      <c r="C1565" t="s">
        <v>7</v>
      </c>
      <c r="D1565" t="s">
        <v>1564</v>
      </c>
      <c r="E1565" t="s">
        <v>43</v>
      </c>
      <c r="F1565">
        <v>5</v>
      </c>
    </row>
    <row r="1566" spans="1:6">
      <c r="A1566" t="s">
        <v>1208</v>
      </c>
      <c r="B1566" t="s">
        <v>444</v>
      </c>
      <c r="C1566" t="s">
        <v>7</v>
      </c>
      <c r="D1566" t="s">
        <v>1564</v>
      </c>
      <c r="E1566" t="s">
        <v>25</v>
      </c>
      <c r="F1566">
        <v>1</v>
      </c>
    </row>
    <row r="1567" spans="1:6">
      <c r="A1567" t="s">
        <v>1208</v>
      </c>
      <c r="B1567" t="s">
        <v>444</v>
      </c>
      <c r="C1567" t="s">
        <v>7</v>
      </c>
      <c r="D1567" t="s">
        <v>1564</v>
      </c>
      <c r="E1567" t="s">
        <v>29</v>
      </c>
      <c r="F1567">
        <v>1</v>
      </c>
    </row>
    <row r="1568" spans="1:6">
      <c r="A1568" t="s">
        <v>1208</v>
      </c>
      <c r="B1568" t="s">
        <v>444</v>
      </c>
      <c r="C1568" t="s">
        <v>7</v>
      </c>
      <c r="D1568" t="s">
        <v>1564</v>
      </c>
      <c r="E1568" t="s">
        <v>29</v>
      </c>
      <c r="F1568">
        <v>1</v>
      </c>
    </row>
    <row r="1569" spans="1:6">
      <c r="A1569" t="s">
        <v>1208</v>
      </c>
      <c r="B1569" t="s">
        <v>444</v>
      </c>
      <c r="C1569" t="s">
        <v>7</v>
      </c>
      <c r="D1569" t="s">
        <v>1564</v>
      </c>
      <c r="E1569" t="s">
        <v>87</v>
      </c>
      <c r="F1569">
        <v>1</v>
      </c>
    </row>
    <row r="1570" spans="1:6">
      <c r="A1570" t="s">
        <v>1208</v>
      </c>
      <c r="B1570" t="s">
        <v>444</v>
      </c>
      <c r="C1570" t="s">
        <v>7</v>
      </c>
      <c r="D1570" t="s">
        <v>1564</v>
      </c>
      <c r="E1570" t="s">
        <v>15</v>
      </c>
      <c r="F1570">
        <v>1</v>
      </c>
    </row>
    <row r="1571" spans="1:6">
      <c r="A1571" t="s">
        <v>1208</v>
      </c>
      <c r="B1571" t="s">
        <v>445</v>
      </c>
      <c r="C1571" t="s">
        <v>7</v>
      </c>
      <c r="D1571" t="s">
        <v>1564</v>
      </c>
      <c r="E1571" t="s">
        <v>28</v>
      </c>
      <c r="F1571">
        <v>1</v>
      </c>
    </row>
    <row r="1572" spans="1:6">
      <c r="A1572" t="s">
        <v>1208</v>
      </c>
      <c r="B1572" t="s">
        <v>445</v>
      </c>
      <c r="C1572" t="s">
        <v>7</v>
      </c>
      <c r="D1572" t="s">
        <v>1564</v>
      </c>
      <c r="E1572" t="s">
        <v>62</v>
      </c>
      <c r="F1572">
        <v>1</v>
      </c>
    </row>
    <row r="1573" spans="1:6">
      <c r="A1573" t="s">
        <v>1208</v>
      </c>
      <c r="B1573" t="s">
        <v>446</v>
      </c>
      <c r="C1573" t="s">
        <v>3</v>
      </c>
      <c r="D1573" t="s">
        <v>1563</v>
      </c>
      <c r="E1573" t="s">
        <v>100</v>
      </c>
      <c r="F1573">
        <v>3</v>
      </c>
    </row>
    <row r="1574" spans="1:6">
      <c r="A1574" t="s">
        <v>1208</v>
      </c>
      <c r="B1574" t="s">
        <v>446</v>
      </c>
      <c r="C1574" t="s">
        <v>3</v>
      </c>
      <c r="D1574" t="s">
        <v>1563</v>
      </c>
      <c r="E1574" t="s">
        <v>4</v>
      </c>
      <c r="F1574">
        <v>1</v>
      </c>
    </row>
    <row r="1575" spans="1:6">
      <c r="A1575" t="s">
        <v>1208</v>
      </c>
      <c r="B1575" t="s">
        <v>446</v>
      </c>
      <c r="C1575" t="s">
        <v>3</v>
      </c>
      <c r="D1575" t="s">
        <v>1564</v>
      </c>
      <c r="E1575" t="s">
        <v>100</v>
      </c>
      <c r="F1575">
        <v>1</v>
      </c>
    </row>
    <row r="1576" spans="1:6">
      <c r="A1576" t="s">
        <v>1208</v>
      </c>
      <c r="B1576" t="s">
        <v>446</v>
      </c>
      <c r="C1576" t="s">
        <v>3</v>
      </c>
      <c r="D1576" t="s">
        <v>1564</v>
      </c>
      <c r="E1576" t="s">
        <v>100</v>
      </c>
      <c r="F1576">
        <v>1</v>
      </c>
    </row>
    <row r="1577" spans="1:6">
      <c r="A1577" t="s">
        <v>1208</v>
      </c>
      <c r="B1577" t="s">
        <v>446</v>
      </c>
      <c r="C1577" t="s">
        <v>3</v>
      </c>
      <c r="D1577" t="s">
        <v>1564</v>
      </c>
      <c r="E1577" t="s">
        <v>16</v>
      </c>
      <c r="F1577">
        <v>1</v>
      </c>
    </row>
    <row r="1578" spans="1:6">
      <c r="A1578" t="s">
        <v>1208</v>
      </c>
      <c r="B1578" t="s">
        <v>446</v>
      </c>
      <c r="C1578" t="s">
        <v>7</v>
      </c>
      <c r="D1578" t="s">
        <v>1563</v>
      </c>
      <c r="E1578" t="s">
        <v>58</v>
      </c>
      <c r="F1578">
        <v>1</v>
      </c>
    </row>
    <row r="1579" spans="1:6">
      <c r="A1579" t="s">
        <v>1208</v>
      </c>
      <c r="B1579" t="s">
        <v>447</v>
      </c>
      <c r="C1579" t="s">
        <v>3</v>
      </c>
      <c r="D1579" t="s">
        <v>1563</v>
      </c>
      <c r="E1579" t="s">
        <v>4</v>
      </c>
      <c r="F1579">
        <v>1</v>
      </c>
    </row>
    <row r="1580" spans="1:6">
      <c r="A1580" t="s">
        <v>1208</v>
      </c>
      <c r="B1580" t="s">
        <v>448</v>
      </c>
      <c r="C1580" t="s">
        <v>5</v>
      </c>
      <c r="D1580" t="s">
        <v>1563</v>
      </c>
      <c r="E1580" t="s">
        <v>6</v>
      </c>
      <c r="F1580">
        <v>1</v>
      </c>
    </row>
    <row r="1581" spans="1:6">
      <c r="A1581" t="s">
        <v>1208</v>
      </c>
      <c r="B1581" t="s">
        <v>448</v>
      </c>
      <c r="C1581" t="s">
        <v>7</v>
      </c>
      <c r="D1581" t="s">
        <v>1563</v>
      </c>
      <c r="E1581" t="s">
        <v>36</v>
      </c>
      <c r="F1581">
        <v>1</v>
      </c>
    </row>
    <row r="1582" spans="1:6">
      <c r="A1582" t="s">
        <v>1208</v>
      </c>
      <c r="B1582" t="s">
        <v>448</v>
      </c>
      <c r="C1582" t="s">
        <v>7</v>
      </c>
      <c r="D1582" t="s">
        <v>1563</v>
      </c>
      <c r="E1582" t="s">
        <v>54</v>
      </c>
      <c r="F1582">
        <v>1</v>
      </c>
    </row>
    <row r="1583" spans="1:6">
      <c r="A1583" t="s">
        <v>1208</v>
      </c>
      <c r="B1583" t="s">
        <v>449</v>
      </c>
      <c r="C1583" t="s">
        <v>3</v>
      </c>
      <c r="D1583" t="s">
        <v>1563</v>
      </c>
      <c r="E1583" t="s">
        <v>100</v>
      </c>
      <c r="F1583">
        <v>2</v>
      </c>
    </row>
    <row r="1584" spans="1:6">
      <c r="A1584" t="s">
        <v>1208</v>
      </c>
      <c r="B1584" t="s">
        <v>449</v>
      </c>
      <c r="C1584" t="s">
        <v>3</v>
      </c>
      <c r="D1584" t="s">
        <v>1563</v>
      </c>
      <c r="E1584" t="s">
        <v>42</v>
      </c>
      <c r="F1584">
        <v>25</v>
      </c>
    </row>
    <row r="1585" spans="1:6">
      <c r="A1585" t="s">
        <v>1208</v>
      </c>
      <c r="B1585" t="s">
        <v>449</v>
      </c>
      <c r="C1585" t="s">
        <v>3</v>
      </c>
      <c r="D1585" t="s">
        <v>1563</v>
      </c>
      <c r="E1585" t="s">
        <v>4</v>
      </c>
      <c r="F1585">
        <v>68</v>
      </c>
    </row>
    <row r="1586" spans="1:6">
      <c r="A1586" t="s">
        <v>1208</v>
      </c>
      <c r="B1586" t="s">
        <v>449</v>
      </c>
      <c r="C1586" t="s">
        <v>3</v>
      </c>
      <c r="D1586" t="s">
        <v>1563</v>
      </c>
      <c r="E1586" t="s">
        <v>4</v>
      </c>
      <c r="F1586">
        <v>113</v>
      </c>
    </row>
    <row r="1587" spans="1:6">
      <c r="A1587" t="s">
        <v>1208</v>
      </c>
      <c r="B1587" t="s">
        <v>449</v>
      </c>
      <c r="C1587" t="s">
        <v>3</v>
      </c>
      <c r="D1587" t="s">
        <v>1563</v>
      </c>
      <c r="E1587" t="s">
        <v>16</v>
      </c>
      <c r="F1587">
        <v>13</v>
      </c>
    </row>
    <row r="1588" spans="1:6">
      <c r="A1588" t="s">
        <v>1208</v>
      </c>
      <c r="B1588" t="s">
        <v>449</v>
      </c>
      <c r="C1588" t="s">
        <v>3</v>
      </c>
      <c r="D1588" t="s">
        <v>1563</v>
      </c>
      <c r="E1588" t="s">
        <v>16</v>
      </c>
      <c r="F1588">
        <v>29</v>
      </c>
    </row>
    <row r="1589" spans="1:6">
      <c r="A1589" t="s">
        <v>1208</v>
      </c>
      <c r="B1589" t="s">
        <v>449</v>
      </c>
      <c r="C1589" t="s">
        <v>3</v>
      </c>
      <c r="D1589" t="s">
        <v>1563</v>
      </c>
      <c r="E1589" t="s">
        <v>129</v>
      </c>
      <c r="F1589">
        <v>2</v>
      </c>
    </row>
    <row r="1590" spans="1:6">
      <c r="A1590" t="s">
        <v>1208</v>
      </c>
      <c r="B1590" t="s">
        <v>449</v>
      </c>
      <c r="C1590" t="s">
        <v>3</v>
      </c>
      <c r="D1590" t="s">
        <v>1564</v>
      </c>
      <c r="E1590" t="s">
        <v>42</v>
      </c>
      <c r="F1590">
        <v>2</v>
      </c>
    </row>
    <row r="1591" spans="1:6">
      <c r="A1591" t="s">
        <v>1208</v>
      </c>
      <c r="B1591" t="s">
        <v>449</v>
      </c>
      <c r="C1591" t="s">
        <v>3</v>
      </c>
      <c r="D1591" t="s">
        <v>1564</v>
      </c>
      <c r="E1591" t="s">
        <v>42</v>
      </c>
      <c r="F1591">
        <v>1</v>
      </c>
    </row>
    <row r="1592" spans="1:6">
      <c r="A1592" t="s">
        <v>1208</v>
      </c>
      <c r="B1592" t="s">
        <v>449</v>
      </c>
      <c r="C1592" t="s">
        <v>3</v>
      </c>
      <c r="D1592" t="s">
        <v>1564</v>
      </c>
      <c r="E1592" t="s">
        <v>4</v>
      </c>
      <c r="F1592">
        <v>105</v>
      </c>
    </row>
    <row r="1593" spans="1:6">
      <c r="A1593" t="s">
        <v>1208</v>
      </c>
      <c r="B1593" t="s">
        <v>449</v>
      </c>
      <c r="C1593" t="s">
        <v>3</v>
      </c>
      <c r="D1593" t="s">
        <v>1564</v>
      </c>
      <c r="E1593" t="s">
        <v>4</v>
      </c>
      <c r="F1593">
        <v>6</v>
      </c>
    </row>
    <row r="1594" spans="1:6">
      <c r="A1594" t="s">
        <v>1208</v>
      </c>
      <c r="B1594" t="s">
        <v>449</v>
      </c>
      <c r="C1594" t="s">
        <v>3</v>
      </c>
      <c r="D1594" t="s">
        <v>1564</v>
      </c>
      <c r="E1594" t="s">
        <v>16</v>
      </c>
      <c r="F1594">
        <v>46</v>
      </c>
    </row>
    <row r="1595" spans="1:6">
      <c r="A1595" t="s">
        <v>1208</v>
      </c>
      <c r="B1595" t="s">
        <v>449</v>
      </c>
      <c r="C1595" t="s">
        <v>3</v>
      </c>
      <c r="D1595" t="s">
        <v>1564</v>
      </c>
      <c r="E1595" t="s">
        <v>16</v>
      </c>
      <c r="F1595">
        <v>15</v>
      </c>
    </row>
    <row r="1596" spans="1:6">
      <c r="A1596" t="s">
        <v>1208</v>
      </c>
      <c r="B1596" t="s">
        <v>449</v>
      </c>
      <c r="C1596" t="s">
        <v>3</v>
      </c>
      <c r="D1596" t="s">
        <v>1564</v>
      </c>
      <c r="E1596" t="s">
        <v>129</v>
      </c>
      <c r="F1596">
        <v>2</v>
      </c>
    </row>
    <row r="1597" spans="1:6">
      <c r="A1597" t="s">
        <v>1208</v>
      </c>
      <c r="B1597" t="s">
        <v>449</v>
      </c>
      <c r="C1597" t="s">
        <v>3</v>
      </c>
      <c r="D1597" t="s">
        <v>1531</v>
      </c>
      <c r="E1597" t="s">
        <v>42</v>
      </c>
      <c r="F1597">
        <v>20</v>
      </c>
    </row>
    <row r="1598" spans="1:6">
      <c r="A1598" t="s">
        <v>1208</v>
      </c>
      <c r="B1598" t="s">
        <v>449</v>
      </c>
      <c r="C1598" t="s">
        <v>5</v>
      </c>
      <c r="D1598" t="s">
        <v>1563</v>
      </c>
      <c r="E1598" t="s">
        <v>6</v>
      </c>
      <c r="F1598">
        <v>11</v>
      </c>
    </row>
    <row r="1599" spans="1:6">
      <c r="A1599" t="s">
        <v>1208</v>
      </c>
      <c r="B1599" t="s">
        <v>449</v>
      </c>
      <c r="C1599" t="s">
        <v>5</v>
      </c>
      <c r="D1599" t="s">
        <v>1564</v>
      </c>
      <c r="E1599" t="s">
        <v>21</v>
      </c>
      <c r="F1599">
        <v>2</v>
      </c>
    </row>
    <row r="1600" spans="1:6">
      <c r="A1600" t="s">
        <v>1208</v>
      </c>
      <c r="B1600" t="s">
        <v>449</v>
      </c>
      <c r="C1600" t="s">
        <v>5</v>
      </c>
      <c r="D1600" t="s">
        <v>1564</v>
      </c>
      <c r="E1600" t="s">
        <v>21</v>
      </c>
      <c r="F1600">
        <v>2</v>
      </c>
    </row>
    <row r="1601" spans="1:6">
      <c r="A1601" t="s">
        <v>1208</v>
      </c>
      <c r="B1601" t="s">
        <v>449</v>
      </c>
      <c r="C1601" t="s">
        <v>5</v>
      </c>
      <c r="D1601" t="s">
        <v>1564</v>
      </c>
      <c r="E1601" t="s">
        <v>6</v>
      </c>
      <c r="F1601">
        <v>5</v>
      </c>
    </row>
    <row r="1602" spans="1:6">
      <c r="A1602" t="s">
        <v>1208</v>
      </c>
      <c r="B1602" t="s">
        <v>449</v>
      </c>
      <c r="C1602" t="s">
        <v>7</v>
      </c>
      <c r="D1602" t="s">
        <v>1563</v>
      </c>
      <c r="E1602" t="s">
        <v>1565</v>
      </c>
      <c r="F1602">
        <v>1</v>
      </c>
    </row>
    <row r="1603" spans="1:6">
      <c r="A1603" t="s">
        <v>1208</v>
      </c>
      <c r="B1603" t="s">
        <v>449</v>
      </c>
      <c r="C1603" t="s">
        <v>7</v>
      </c>
      <c r="D1603" t="s">
        <v>1563</v>
      </c>
      <c r="E1603" t="s">
        <v>1566</v>
      </c>
      <c r="F1603">
        <v>1</v>
      </c>
    </row>
    <row r="1604" spans="1:6">
      <c r="A1604" t="s">
        <v>1208</v>
      </c>
      <c r="B1604" t="s">
        <v>449</v>
      </c>
      <c r="C1604" t="s">
        <v>7</v>
      </c>
      <c r="D1604" t="s">
        <v>1563</v>
      </c>
      <c r="E1604" t="s">
        <v>11</v>
      </c>
      <c r="F1604">
        <v>1</v>
      </c>
    </row>
    <row r="1605" spans="1:6">
      <c r="A1605" t="s">
        <v>1208</v>
      </c>
      <c r="B1605" t="s">
        <v>449</v>
      </c>
      <c r="C1605" t="s">
        <v>7</v>
      </c>
      <c r="D1605" t="s">
        <v>1563</v>
      </c>
      <c r="E1605" t="s">
        <v>8</v>
      </c>
      <c r="F1605">
        <v>10</v>
      </c>
    </row>
    <row r="1606" spans="1:6">
      <c r="A1606" t="s">
        <v>1208</v>
      </c>
      <c r="B1606" t="s">
        <v>449</v>
      </c>
      <c r="C1606" t="s">
        <v>7</v>
      </c>
      <c r="D1606" t="s">
        <v>1563</v>
      </c>
      <c r="E1606" t="s">
        <v>1592</v>
      </c>
      <c r="F1606">
        <v>1</v>
      </c>
    </row>
    <row r="1607" spans="1:6">
      <c r="A1607" t="s">
        <v>1208</v>
      </c>
      <c r="B1607" t="s">
        <v>449</v>
      </c>
      <c r="C1607" t="s">
        <v>7</v>
      </c>
      <c r="D1607" t="s">
        <v>1563</v>
      </c>
      <c r="E1607" t="s">
        <v>1596</v>
      </c>
      <c r="F1607">
        <v>1</v>
      </c>
    </row>
    <row r="1608" spans="1:6">
      <c r="A1608" t="s">
        <v>1208</v>
      </c>
      <c r="B1608" t="s">
        <v>449</v>
      </c>
      <c r="C1608" t="s">
        <v>7</v>
      </c>
      <c r="D1608" t="s">
        <v>1563</v>
      </c>
      <c r="E1608" t="s">
        <v>24</v>
      </c>
      <c r="F1608">
        <v>1</v>
      </c>
    </row>
    <row r="1609" spans="1:6">
      <c r="A1609" t="s">
        <v>1208</v>
      </c>
      <c r="B1609" t="s">
        <v>449</v>
      </c>
      <c r="C1609" t="s">
        <v>7</v>
      </c>
      <c r="D1609" t="s">
        <v>1563</v>
      </c>
      <c r="E1609" t="s">
        <v>10</v>
      </c>
      <c r="F1609">
        <v>1</v>
      </c>
    </row>
    <row r="1610" spans="1:6">
      <c r="A1610" t="s">
        <v>1208</v>
      </c>
      <c r="B1610" t="s">
        <v>449</v>
      </c>
      <c r="C1610" t="s">
        <v>7</v>
      </c>
      <c r="D1610" t="s">
        <v>1563</v>
      </c>
      <c r="E1610" t="s">
        <v>9</v>
      </c>
      <c r="F1610">
        <v>8</v>
      </c>
    </row>
    <row r="1611" spans="1:6">
      <c r="A1611" t="s">
        <v>1208</v>
      </c>
      <c r="B1611" t="s">
        <v>449</v>
      </c>
      <c r="C1611" t="s">
        <v>7</v>
      </c>
      <c r="D1611" t="s">
        <v>1563</v>
      </c>
      <c r="E1611" t="s">
        <v>58</v>
      </c>
      <c r="F1611">
        <v>6</v>
      </c>
    </row>
    <row r="1612" spans="1:6">
      <c r="A1612" t="s">
        <v>1208</v>
      </c>
      <c r="B1612" t="s">
        <v>449</v>
      </c>
      <c r="C1612" t="s">
        <v>7</v>
      </c>
      <c r="D1612" t="s">
        <v>1563</v>
      </c>
      <c r="E1612" t="s">
        <v>58</v>
      </c>
      <c r="F1612">
        <v>3</v>
      </c>
    </row>
    <row r="1613" spans="1:6">
      <c r="A1613" t="s">
        <v>1208</v>
      </c>
      <c r="B1613" t="s">
        <v>449</v>
      </c>
      <c r="C1613" t="s">
        <v>7</v>
      </c>
      <c r="D1613" t="s">
        <v>1563</v>
      </c>
      <c r="E1613" t="s">
        <v>28</v>
      </c>
      <c r="F1613">
        <v>10</v>
      </c>
    </row>
    <row r="1614" spans="1:6">
      <c r="A1614" t="s">
        <v>1208</v>
      </c>
      <c r="B1614" t="s">
        <v>449</v>
      </c>
      <c r="C1614" t="s">
        <v>7</v>
      </c>
      <c r="D1614" t="s">
        <v>1563</v>
      </c>
      <c r="E1614" t="s">
        <v>32</v>
      </c>
      <c r="F1614">
        <v>2</v>
      </c>
    </row>
    <row r="1615" spans="1:6">
      <c r="A1615" t="s">
        <v>1208</v>
      </c>
      <c r="B1615" t="s">
        <v>449</v>
      </c>
      <c r="C1615" t="s">
        <v>7</v>
      </c>
      <c r="D1615" t="s">
        <v>1563</v>
      </c>
      <c r="E1615" t="s">
        <v>60</v>
      </c>
      <c r="F1615">
        <v>2</v>
      </c>
    </row>
    <row r="1616" spans="1:6">
      <c r="A1616" t="s">
        <v>1208</v>
      </c>
      <c r="B1616" t="s">
        <v>449</v>
      </c>
      <c r="C1616" t="s">
        <v>7</v>
      </c>
      <c r="D1616" t="s">
        <v>1563</v>
      </c>
      <c r="E1616" t="s">
        <v>47</v>
      </c>
      <c r="F1616">
        <v>3</v>
      </c>
    </row>
    <row r="1617" spans="1:6">
      <c r="A1617" t="s">
        <v>1208</v>
      </c>
      <c r="B1617" t="s">
        <v>449</v>
      </c>
      <c r="C1617" t="s">
        <v>7</v>
      </c>
      <c r="D1617" t="s">
        <v>1563</v>
      </c>
      <c r="E1617" t="s">
        <v>25</v>
      </c>
      <c r="F1617">
        <v>3</v>
      </c>
    </row>
    <row r="1618" spans="1:6">
      <c r="A1618" t="s">
        <v>1208</v>
      </c>
      <c r="B1618" t="s">
        <v>449</v>
      </c>
      <c r="C1618" t="s">
        <v>7</v>
      </c>
      <c r="D1618" t="s">
        <v>1563</v>
      </c>
      <c r="E1618" t="s">
        <v>36</v>
      </c>
      <c r="F1618">
        <v>11</v>
      </c>
    </row>
    <row r="1619" spans="1:6">
      <c r="A1619" t="s">
        <v>1208</v>
      </c>
      <c r="B1619" t="s">
        <v>449</v>
      </c>
      <c r="C1619" t="s">
        <v>7</v>
      </c>
      <c r="D1619" t="s">
        <v>1563</v>
      </c>
      <c r="E1619" t="s">
        <v>36</v>
      </c>
      <c r="F1619">
        <v>1</v>
      </c>
    </row>
    <row r="1620" spans="1:6">
      <c r="A1620" t="s">
        <v>1208</v>
      </c>
      <c r="B1620" t="s">
        <v>449</v>
      </c>
      <c r="C1620" t="s">
        <v>7</v>
      </c>
      <c r="D1620" t="s">
        <v>1563</v>
      </c>
      <c r="E1620" t="s">
        <v>54</v>
      </c>
      <c r="F1620">
        <v>7</v>
      </c>
    </row>
    <row r="1621" spans="1:6">
      <c r="A1621" t="s">
        <v>1208</v>
      </c>
      <c r="B1621" t="s">
        <v>449</v>
      </c>
      <c r="C1621" t="s">
        <v>7</v>
      </c>
      <c r="D1621" t="s">
        <v>1563</v>
      </c>
      <c r="E1621" t="s">
        <v>54</v>
      </c>
      <c r="F1621">
        <v>1</v>
      </c>
    </row>
    <row r="1622" spans="1:6">
      <c r="A1622" t="s">
        <v>1208</v>
      </c>
      <c r="B1622" t="s">
        <v>449</v>
      </c>
      <c r="C1622" t="s">
        <v>7</v>
      </c>
      <c r="D1622" t="s">
        <v>1563</v>
      </c>
      <c r="E1622" t="s">
        <v>78</v>
      </c>
      <c r="F1622">
        <v>4</v>
      </c>
    </row>
    <row r="1623" spans="1:6">
      <c r="A1623" t="s">
        <v>1208</v>
      </c>
      <c r="B1623" t="s">
        <v>449</v>
      </c>
      <c r="C1623" t="s">
        <v>7</v>
      </c>
      <c r="D1623" t="s">
        <v>1563</v>
      </c>
      <c r="E1623" t="s">
        <v>62</v>
      </c>
      <c r="F1623">
        <v>6</v>
      </c>
    </row>
    <row r="1624" spans="1:6">
      <c r="A1624" t="s">
        <v>1208</v>
      </c>
      <c r="B1624" t="s">
        <v>449</v>
      </c>
      <c r="C1624" t="s">
        <v>7</v>
      </c>
      <c r="D1624" t="s">
        <v>1564</v>
      </c>
      <c r="E1624" t="s">
        <v>111</v>
      </c>
      <c r="F1624">
        <v>1</v>
      </c>
    </row>
    <row r="1625" spans="1:6">
      <c r="A1625" t="s">
        <v>1208</v>
      </c>
      <c r="B1625" t="s">
        <v>449</v>
      </c>
      <c r="C1625" t="s">
        <v>7</v>
      </c>
      <c r="D1625" t="s">
        <v>1564</v>
      </c>
      <c r="E1625" t="s">
        <v>27</v>
      </c>
      <c r="F1625">
        <v>17</v>
      </c>
    </row>
    <row r="1626" spans="1:6">
      <c r="A1626" t="s">
        <v>1208</v>
      </c>
      <c r="B1626" t="s">
        <v>449</v>
      </c>
      <c r="C1626" t="s">
        <v>7</v>
      </c>
      <c r="D1626" t="s">
        <v>1564</v>
      </c>
      <c r="E1626" t="s">
        <v>1597</v>
      </c>
      <c r="F1626">
        <v>1</v>
      </c>
    </row>
    <row r="1627" spans="1:6">
      <c r="A1627" t="s">
        <v>1208</v>
      </c>
      <c r="B1627" t="s">
        <v>449</v>
      </c>
      <c r="C1627" t="s">
        <v>7</v>
      </c>
      <c r="D1627" t="s">
        <v>1564</v>
      </c>
      <c r="E1627" t="s">
        <v>11</v>
      </c>
      <c r="F1627">
        <v>7</v>
      </c>
    </row>
    <row r="1628" spans="1:6">
      <c r="A1628" t="s">
        <v>1208</v>
      </c>
      <c r="B1628" t="s">
        <v>449</v>
      </c>
      <c r="C1628" t="s">
        <v>7</v>
      </c>
      <c r="D1628" t="s">
        <v>1564</v>
      </c>
      <c r="E1628" t="s">
        <v>11</v>
      </c>
      <c r="F1628">
        <v>1</v>
      </c>
    </row>
    <row r="1629" spans="1:6">
      <c r="A1629" t="s">
        <v>1208</v>
      </c>
      <c r="B1629" t="s">
        <v>449</v>
      </c>
      <c r="C1629" t="s">
        <v>7</v>
      </c>
      <c r="D1629" t="s">
        <v>1564</v>
      </c>
      <c r="E1629" t="s">
        <v>450</v>
      </c>
      <c r="F1629">
        <v>1</v>
      </c>
    </row>
    <row r="1630" spans="1:6">
      <c r="A1630" t="s">
        <v>1208</v>
      </c>
      <c r="B1630" t="s">
        <v>449</v>
      </c>
      <c r="C1630" t="s">
        <v>7</v>
      </c>
      <c r="D1630" t="s">
        <v>1564</v>
      </c>
      <c r="E1630" t="s">
        <v>451</v>
      </c>
      <c r="F1630">
        <v>1</v>
      </c>
    </row>
    <row r="1631" spans="1:6">
      <c r="A1631" t="s">
        <v>1208</v>
      </c>
      <c r="B1631" t="s">
        <v>449</v>
      </c>
      <c r="C1631" t="s">
        <v>7</v>
      </c>
      <c r="D1631" t="s">
        <v>1564</v>
      </c>
      <c r="E1631" t="s">
        <v>24</v>
      </c>
      <c r="F1631">
        <v>1</v>
      </c>
    </row>
    <row r="1632" spans="1:6">
      <c r="A1632" t="s">
        <v>1208</v>
      </c>
      <c r="B1632" t="s">
        <v>449</v>
      </c>
      <c r="C1632" t="s">
        <v>7</v>
      </c>
      <c r="D1632" t="s">
        <v>1564</v>
      </c>
      <c r="E1632" t="s">
        <v>18</v>
      </c>
      <c r="F1632">
        <v>3</v>
      </c>
    </row>
    <row r="1633" spans="1:6">
      <c r="A1633" t="s">
        <v>1208</v>
      </c>
      <c r="B1633" t="s">
        <v>449</v>
      </c>
      <c r="C1633" t="s">
        <v>7</v>
      </c>
      <c r="D1633" t="s">
        <v>1564</v>
      </c>
      <c r="E1633" t="s">
        <v>18</v>
      </c>
      <c r="F1633">
        <v>1</v>
      </c>
    </row>
    <row r="1634" spans="1:6">
      <c r="A1634" t="s">
        <v>1208</v>
      </c>
      <c r="B1634" t="s">
        <v>449</v>
      </c>
      <c r="C1634" t="s">
        <v>7</v>
      </c>
      <c r="D1634" t="s">
        <v>1564</v>
      </c>
      <c r="E1634" t="s">
        <v>10</v>
      </c>
      <c r="F1634">
        <v>1</v>
      </c>
    </row>
    <row r="1635" spans="1:6">
      <c r="A1635" t="s">
        <v>1208</v>
      </c>
      <c r="B1635" t="s">
        <v>449</v>
      </c>
      <c r="C1635" t="s">
        <v>7</v>
      </c>
      <c r="D1635" t="s">
        <v>1564</v>
      </c>
      <c r="E1635" t="s">
        <v>52</v>
      </c>
      <c r="F1635">
        <v>2</v>
      </c>
    </row>
    <row r="1636" spans="1:6">
      <c r="A1636" t="s">
        <v>1208</v>
      </c>
      <c r="B1636" t="s">
        <v>449</v>
      </c>
      <c r="C1636" t="s">
        <v>7</v>
      </c>
      <c r="D1636" t="s">
        <v>1564</v>
      </c>
      <c r="E1636" t="s">
        <v>13</v>
      </c>
      <c r="F1636">
        <v>17</v>
      </c>
    </row>
    <row r="1637" spans="1:6">
      <c r="A1637" t="s">
        <v>1208</v>
      </c>
      <c r="B1637" t="s">
        <v>449</v>
      </c>
      <c r="C1637" t="s">
        <v>7</v>
      </c>
      <c r="D1637" t="s">
        <v>1564</v>
      </c>
      <c r="E1637" t="s">
        <v>175</v>
      </c>
      <c r="F1637">
        <v>1</v>
      </c>
    </row>
    <row r="1638" spans="1:6">
      <c r="A1638" t="s">
        <v>1208</v>
      </c>
      <c r="B1638" t="s">
        <v>449</v>
      </c>
      <c r="C1638" t="s">
        <v>7</v>
      </c>
      <c r="D1638" t="s">
        <v>1564</v>
      </c>
      <c r="E1638" t="s">
        <v>63</v>
      </c>
      <c r="F1638">
        <v>3</v>
      </c>
    </row>
    <row r="1639" spans="1:6">
      <c r="A1639" t="s">
        <v>1208</v>
      </c>
      <c r="B1639" t="s">
        <v>449</v>
      </c>
      <c r="C1639" t="s">
        <v>7</v>
      </c>
      <c r="D1639" t="s">
        <v>1564</v>
      </c>
      <c r="E1639" t="s">
        <v>14</v>
      </c>
      <c r="F1639">
        <v>5</v>
      </c>
    </row>
    <row r="1640" spans="1:6">
      <c r="A1640" t="s">
        <v>1208</v>
      </c>
      <c r="B1640" t="s">
        <v>449</v>
      </c>
      <c r="C1640" t="s">
        <v>7</v>
      </c>
      <c r="D1640" t="s">
        <v>1564</v>
      </c>
      <c r="E1640" t="s">
        <v>28</v>
      </c>
      <c r="F1640">
        <v>14</v>
      </c>
    </row>
    <row r="1641" spans="1:6">
      <c r="A1641" t="s">
        <v>1208</v>
      </c>
      <c r="B1641" t="s">
        <v>449</v>
      </c>
      <c r="C1641" t="s">
        <v>7</v>
      </c>
      <c r="D1641" t="s">
        <v>1564</v>
      </c>
      <c r="E1641" t="s">
        <v>60</v>
      </c>
      <c r="F1641">
        <v>1</v>
      </c>
    </row>
    <row r="1642" spans="1:6">
      <c r="A1642" t="s">
        <v>1208</v>
      </c>
      <c r="B1642" t="s">
        <v>449</v>
      </c>
      <c r="C1642" t="s">
        <v>7</v>
      </c>
      <c r="D1642" t="s">
        <v>1564</v>
      </c>
      <c r="E1642" t="s">
        <v>60</v>
      </c>
      <c r="F1642">
        <v>1</v>
      </c>
    </row>
    <row r="1643" spans="1:6">
      <c r="A1643" t="s">
        <v>1208</v>
      </c>
      <c r="B1643" t="s">
        <v>449</v>
      </c>
      <c r="C1643" t="s">
        <v>7</v>
      </c>
      <c r="D1643" t="s">
        <v>1564</v>
      </c>
      <c r="E1643" t="s">
        <v>43</v>
      </c>
      <c r="F1643">
        <v>15</v>
      </c>
    </row>
    <row r="1644" spans="1:6">
      <c r="A1644" t="s">
        <v>1208</v>
      </c>
      <c r="B1644" t="s">
        <v>449</v>
      </c>
      <c r="C1644" t="s">
        <v>7</v>
      </c>
      <c r="D1644" t="s">
        <v>1564</v>
      </c>
      <c r="E1644" t="s">
        <v>47</v>
      </c>
      <c r="F1644">
        <v>1</v>
      </c>
    </row>
    <row r="1645" spans="1:6">
      <c r="A1645" t="s">
        <v>1208</v>
      </c>
      <c r="B1645" t="s">
        <v>449</v>
      </c>
      <c r="C1645" t="s">
        <v>7</v>
      </c>
      <c r="D1645" t="s">
        <v>1564</v>
      </c>
      <c r="E1645" t="s">
        <v>25</v>
      </c>
      <c r="F1645">
        <v>3</v>
      </c>
    </row>
    <row r="1646" spans="1:6">
      <c r="A1646" t="s">
        <v>1208</v>
      </c>
      <c r="B1646" t="s">
        <v>449</v>
      </c>
      <c r="C1646" t="s">
        <v>7</v>
      </c>
      <c r="D1646" t="s">
        <v>1564</v>
      </c>
      <c r="E1646" t="s">
        <v>29</v>
      </c>
      <c r="F1646">
        <v>2</v>
      </c>
    </row>
    <row r="1647" spans="1:6">
      <c r="A1647" t="s">
        <v>1208</v>
      </c>
      <c r="B1647" t="s">
        <v>449</v>
      </c>
      <c r="C1647" t="s">
        <v>7</v>
      </c>
      <c r="D1647" t="s">
        <v>1564</v>
      </c>
      <c r="E1647" t="s">
        <v>54</v>
      </c>
      <c r="F1647">
        <v>1</v>
      </c>
    </row>
    <row r="1648" spans="1:6">
      <c r="A1648" t="s">
        <v>1208</v>
      </c>
      <c r="B1648" t="s">
        <v>449</v>
      </c>
      <c r="C1648" t="s">
        <v>7</v>
      </c>
      <c r="D1648" t="s">
        <v>1564</v>
      </c>
      <c r="E1648" t="s">
        <v>87</v>
      </c>
      <c r="F1648">
        <v>1</v>
      </c>
    </row>
    <row r="1649" spans="1:6">
      <c r="A1649" t="s">
        <v>1208</v>
      </c>
      <c r="B1649" t="s">
        <v>449</v>
      </c>
      <c r="C1649" t="s">
        <v>7</v>
      </c>
      <c r="D1649" t="s">
        <v>1564</v>
      </c>
      <c r="E1649" t="s">
        <v>30</v>
      </c>
      <c r="F1649">
        <v>5</v>
      </c>
    </row>
    <row r="1650" spans="1:6">
      <c r="A1650" t="s">
        <v>1208</v>
      </c>
      <c r="B1650" t="s">
        <v>449</v>
      </c>
      <c r="C1650" t="s">
        <v>7</v>
      </c>
      <c r="D1650" t="s">
        <v>1564</v>
      </c>
      <c r="E1650" t="s">
        <v>30</v>
      </c>
      <c r="F1650">
        <v>1</v>
      </c>
    </row>
    <row r="1651" spans="1:6">
      <c r="A1651" t="s">
        <v>1208</v>
      </c>
      <c r="B1651" t="s">
        <v>449</v>
      </c>
      <c r="C1651" t="s">
        <v>7</v>
      </c>
      <c r="D1651" t="s">
        <v>1564</v>
      </c>
      <c r="E1651" t="s">
        <v>78</v>
      </c>
      <c r="F1651">
        <v>1</v>
      </c>
    </row>
    <row r="1652" spans="1:6">
      <c r="A1652" t="s">
        <v>1208</v>
      </c>
      <c r="B1652" t="s">
        <v>449</v>
      </c>
      <c r="C1652" t="s">
        <v>7</v>
      </c>
      <c r="D1652" t="s">
        <v>1564</v>
      </c>
      <c r="E1652" t="s">
        <v>15</v>
      </c>
      <c r="F1652">
        <v>2</v>
      </c>
    </row>
    <row r="1653" spans="1:6">
      <c r="A1653" t="s">
        <v>1208</v>
      </c>
      <c r="B1653" t="s">
        <v>449</v>
      </c>
      <c r="C1653" t="s">
        <v>7</v>
      </c>
      <c r="D1653" t="s">
        <v>1564</v>
      </c>
      <c r="E1653" t="s">
        <v>15</v>
      </c>
      <c r="F1653">
        <v>1</v>
      </c>
    </row>
    <row r="1654" spans="1:6">
      <c r="A1654" t="s">
        <v>1208</v>
      </c>
      <c r="B1654" t="s">
        <v>452</v>
      </c>
      <c r="C1654" t="s">
        <v>3</v>
      </c>
      <c r="D1654" t="s">
        <v>1563</v>
      </c>
      <c r="E1654" t="s">
        <v>4</v>
      </c>
      <c r="F1654">
        <v>1</v>
      </c>
    </row>
    <row r="1655" spans="1:6">
      <c r="A1655" t="s">
        <v>1208</v>
      </c>
      <c r="B1655" t="s">
        <v>452</v>
      </c>
      <c r="C1655" t="s">
        <v>3</v>
      </c>
      <c r="D1655" t="s">
        <v>1563</v>
      </c>
      <c r="E1655" t="s">
        <v>4</v>
      </c>
      <c r="F1655">
        <v>1</v>
      </c>
    </row>
    <row r="1656" spans="1:6">
      <c r="A1656" t="s">
        <v>1208</v>
      </c>
      <c r="B1656" t="s">
        <v>453</v>
      </c>
      <c r="C1656" t="s">
        <v>7</v>
      </c>
      <c r="D1656" t="s">
        <v>1563</v>
      </c>
      <c r="E1656" t="s">
        <v>9</v>
      </c>
      <c r="F1656">
        <v>1</v>
      </c>
    </row>
    <row r="1657" spans="1:6">
      <c r="A1657" t="s">
        <v>1208</v>
      </c>
      <c r="B1657" t="s">
        <v>453</v>
      </c>
      <c r="C1657" t="s">
        <v>7</v>
      </c>
      <c r="D1657" t="s">
        <v>1563</v>
      </c>
      <c r="E1657" t="s">
        <v>58</v>
      </c>
      <c r="F1657">
        <v>1</v>
      </c>
    </row>
    <row r="1658" spans="1:6">
      <c r="A1658" t="s">
        <v>1208</v>
      </c>
      <c r="B1658" t="s">
        <v>454</v>
      </c>
      <c r="C1658" t="s">
        <v>3</v>
      </c>
      <c r="D1658" t="s">
        <v>1563</v>
      </c>
      <c r="E1658" t="s">
        <v>4</v>
      </c>
      <c r="F1658">
        <v>4</v>
      </c>
    </row>
    <row r="1659" spans="1:6">
      <c r="A1659" t="s">
        <v>1208</v>
      </c>
      <c r="B1659" t="s">
        <v>454</v>
      </c>
      <c r="C1659" t="s">
        <v>3</v>
      </c>
      <c r="D1659" t="s">
        <v>1564</v>
      </c>
      <c r="E1659" t="s">
        <v>151</v>
      </c>
      <c r="F1659">
        <v>2</v>
      </c>
    </row>
    <row r="1660" spans="1:6">
      <c r="A1660" t="s">
        <v>1208</v>
      </c>
      <c r="B1660" t="s">
        <v>454</v>
      </c>
      <c r="C1660" t="s">
        <v>7</v>
      </c>
      <c r="D1660" t="s">
        <v>1563</v>
      </c>
      <c r="E1660" t="s">
        <v>9</v>
      </c>
      <c r="F1660">
        <v>1</v>
      </c>
    </row>
    <row r="1661" spans="1:6">
      <c r="A1661" t="s">
        <v>1208</v>
      </c>
      <c r="B1661" t="s">
        <v>454</v>
      </c>
      <c r="C1661" t="s">
        <v>7</v>
      </c>
      <c r="D1661" t="s">
        <v>1563</v>
      </c>
      <c r="E1661" t="s">
        <v>28</v>
      </c>
      <c r="F1661">
        <v>1</v>
      </c>
    </row>
    <row r="1662" spans="1:6">
      <c r="A1662" t="s">
        <v>1208</v>
      </c>
      <c r="B1662" t="s">
        <v>454</v>
      </c>
      <c r="C1662" t="s">
        <v>7</v>
      </c>
      <c r="D1662" t="s">
        <v>1563</v>
      </c>
      <c r="E1662" t="s">
        <v>54</v>
      </c>
      <c r="F1662">
        <v>1</v>
      </c>
    </row>
    <row r="1663" spans="1:6">
      <c r="A1663" t="s">
        <v>1208</v>
      </c>
      <c r="B1663" t="s">
        <v>455</v>
      </c>
      <c r="C1663" t="s">
        <v>3</v>
      </c>
      <c r="D1663" t="s">
        <v>1564</v>
      </c>
      <c r="E1663" t="s">
        <v>4</v>
      </c>
      <c r="F1663">
        <v>1</v>
      </c>
    </row>
    <row r="1664" spans="1:6">
      <c r="A1664" t="s">
        <v>1208</v>
      </c>
      <c r="B1664" t="s">
        <v>456</v>
      </c>
      <c r="C1664" t="s">
        <v>3</v>
      </c>
      <c r="D1664" t="s">
        <v>1563</v>
      </c>
      <c r="E1664" t="s">
        <v>4</v>
      </c>
      <c r="F1664">
        <v>1</v>
      </c>
    </row>
    <row r="1665" spans="1:6">
      <c r="A1665" t="s">
        <v>1208</v>
      </c>
      <c r="B1665" t="s">
        <v>457</v>
      </c>
      <c r="C1665" t="s">
        <v>3</v>
      </c>
      <c r="D1665" t="s">
        <v>1563</v>
      </c>
      <c r="E1665" t="s">
        <v>4</v>
      </c>
      <c r="F1665">
        <v>1</v>
      </c>
    </row>
    <row r="1666" spans="1:6">
      <c r="A1666" t="s">
        <v>1208</v>
      </c>
      <c r="B1666" t="s">
        <v>458</v>
      </c>
      <c r="C1666" t="s">
        <v>5</v>
      </c>
      <c r="D1666" t="s">
        <v>1564</v>
      </c>
      <c r="E1666" t="s">
        <v>21</v>
      </c>
      <c r="F1666">
        <v>1</v>
      </c>
    </row>
    <row r="1667" spans="1:6">
      <c r="A1667" t="s">
        <v>1208</v>
      </c>
      <c r="B1667" t="s">
        <v>459</v>
      </c>
      <c r="C1667" t="s">
        <v>3</v>
      </c>
      <c r="D1667" t="s">
        <v>1564</v>
      </c>
      <c r="E1667" t="s">
        <v>16</v>
      </c>
      <c r="F1667">
        <v>1</v>
      </c>
    </row>
    <row r="1668" spans="1:6">
      <c r="A1668" t="s">
        <v>1208</v>
      </c>
      <c r="B1668" t="s">
        <v>459</v>
      </c>
      <c r="C1668" t="s">
        <v>7</v>
      </c>
      <c r="D1668" t="s">
        <v>1564</v>
      </c>
      <c r="E1668" t="s">
        <v>13</v>
      </c>
      <c r="F1668">
        <v>1</v>
      </c>
    </row>
    <row r="1669" spans="1:6">
      <c r="A1669" t="s">
        <v>1208</v>
      </c>
      <c r="B1669" t="s">
        <v>459</v>
      </c>
      <c r="C1669" t="s">
        <v>7</v>
      </c>
      <c r="D1669" t="s">
        <v>1564</v>
      </c>
      <c r="E1669" t="s">
        <v>25</v>
      </c>
      <c r="F1669">
        <v>2</v>
      </c>
    </row>
    <row r="1670" spans="1:6">
      <c r="A1670" t="s">
        <v>1208</v>
      </c>
      <c r="B1670" t="s">
        <v>460</v>
      </c>
      <c r="C1670" t="s">
        <v>3</v>
      </c>
      <c r="D1670" t="s">
        <v>1563</v>
      </c>
      <c r="E1670" t="s">
        <v>4</v>
      </c>
      <c r="F1670">
        <v>1</v>
      </c>
    </row>
    <row r="1671" spans="1:6">
      <c r="A1671" t="s">
        <v>1208</v>
      </c>
      <c r="B1671" t="s">
        <v>461</v>
      </c>
      <c r="C1671" t="s">
        <v>7</v>
      </c>
      <c r="D1671" t="s">
        <v>1563</v>
      </c>
      <c r="E1671" t="s">
        <v>8</v>
      </c>
      <c r="F1671">
        <v>1</v>
      </c>
    </row>
    <row r="1672" spans="1:6">
      <c r="A1672" t="s">
        <v>1208</v>
      </c>
      <c r="B1672" t="s">
        <v>461</v>
      </c>
      <c r="C1672" t="s">
        <v>7</v>
      </c>
      <c r="D1672" t="s">
        <v>1563</v>
      </c>
      <c r="E1672" t="s">
        <v>32</v>
      </c>
      <c r="F1672">
        <v>1</v>
      </c>
    </row>
    <row r="1673" spans="1:6">
      <c r="A1673" t="s">
        <v>1208</v>
      </c>
      <c r="B1673" t="s">
        <v>461</v>
      </c>
      <c r="C1673" t="s">
        <v>7</v>
      </c>
      <c r="D1673" t="s">
        <v>1564</v>
      </c>
      <c r="E1673" t="s">
        <v>11</v>
      </c>
      <c r="F1673">
        <v>1</v>
      </c>
    </row>
    <row r="1674" spans="1:6">
      <c r="A1674" t="s">
        <v>1208</v>
      </c>
      <c r="B1674" t="s">
        <v>461</v>
      </c>
      <c r="C1674" t="s">
        <v>7</v>
      </c>
      <c r="D1674" t="s">
        <v>1564</v>
      </c>
      <c r="E1674" t="s">
        <v>8</v>
      </c>
      <c r="F1674">
        <v>1</v>
      </c>
    </row>
    <row r="1675" spans="1:6">
      <c r="A1675" t="s">
        <v>1208</v>
      </c>
      <c r="B1675" t="s">
        <v>461</v>
      </c>
      <c r="C1675" t="s">
        <v>7</v>
      </c>
      <c r="D1675" t="s">
        <v>1564</v>
      </c>
      <c r="E1675" t="s">
        <v>25</v>
      </c>
      <c r="F1675">
        <v>1</v>
      </c>
    </row>
    <row r="1676" spans="1:6">
      <c r="A1676" t="s">
        <v>1208</v>
      </c>
      <c r="B1676" t="s">
        <v>462</v>
      </c>
      <c r="C1676" t="s">
        <v>3</v>
      </c>
      <c r="D1676" t="s">
        <v>1563</v>
      </c>
      <c r="E1676" t="s">
        <v>4</v>
      </c>
      <c r="F1676">
        <v>2</v>
      </c>
    </row>
    <row r="1677" spans="1:6">
      <c r="A1677" t="s">
        <v>1208</v>
      </c>
      <c r="B1677" t="s">
        <v>463</v>
      </c>
      <c r="C1677" t="s">
        <v>7</v>
      </c>
      <c r="D1677" t="s">
        <v>1564</v>
      </c>
      <c r="E1677" t="s">
        <v>32</v>
      </c>
      <c r="F1677">
        <v>1</v>
      </c>
    </row>
    <row r="1678" spans="1:6">
      <c r="A1678" t="s">
        <v>1208</v>
      </c>
      <c r="B1678" t="s">
        <v>463</v>
      </c>
      <c r="C1678" t="s">
        <v>7</v>
      </c>
      <c r="D1678" t="s">
        <v>1564</v>
      </c>
      <c r="E1678" t="s">
        <v>30</v>
      </c>
      <c r="F1678">
        <v>1</v>
      </c>
    </row>
    <row r="1679" spans="1:6">
      <c r="A1679" t="s">
        <v>1208</v>
      </c>
      <c r="B1679" t="s">
        <v>464</v>
      </c>
      <c r="C1679" t="s">
        <v>3</v>
      </c>
      <c r="D1679" t="s">
        <v>1563</v>
      </c>
      <c r="E1679" t="s">
        <v>4</v>
      </c>
      <c r="F1679">
        <v>1</v>
      </c>
    </row>
    <row r="1680" spans="1:6">
      <c r="A1680" t="s">
        <v>1208</v>
      </c>
      <c r="B1680" t="s">
        <v>464</v>
      </c>
      <c r="C1680" t="s">
        <v>3</v>
      </c>
      <c r="D1680" t="s">
        <v>1563</v>
      </c>
      <c r="E1680" t="s">
        <v>4</v>
      </c>
      <c r="F1680">
        <v>1</v>
      </c>
    </row>
    <row r="1681" spans="1:6">
      <c r="A1681" t="s">
        <v>1208</v>
      </c>
      <c r="B1681" t="s">
        <v>464</v>
      </c>
      <c r="C1681" t="s">
        <v>3</v>
      </c>
      <c r="D1681" t="s">
        <v>1564</v>
      </c>
      <c r="E1681" t="s">
        <v>42</v>
      </c>
      <c r="F1681">
        <v>1</v>
      </c>
    </row>
    <row r="1682" spans="1:6">
      <c r="A1682" t="s">
        <v>1208</v>
      </c>
      <c r="B1682" t="s">
        <v>464</v>
      </c>
      <c r="C1682" t="s">
        <v>3</v>
      </c>
      <c r="D1682" t="s">
        <v>1564</v>
      </c>
      <c r="E1682" t="s">
        <v>4</v>
      </c>
      <c r="F1682">
        <v>2</v>
      </c>
    </row>
    <row r="1683" spans="1:6">
      <c r="A1683" t="s">
        <v>1208</v>
      </c>
      <c r="B1683" t="s">
        <v>464</v>
      </c>
      <c r="C1683" t="s">
        <v>3</v>
      </c>
      <c r="D1683" t="s">
        <v>1564</v>
      </c>
      <c r="E1683" t="s">
        <v>151</v>
      </c>
      <c r="F1683">
        <v>1</v>
      </c>
    </row>
    <row r="1684" spans="1:6">
      <c r="A1684" t="s">
        <v>1208</v>
      </c>
      <c r="B1684" t="s">
        <v>464</v>
      </c>
      <c r="C1684" t="s">
        <v>7</v>
      </c>
      <c r="D1684" t="s">
        <v>1563</v>
      </c>
      <c r="E1684" t="s">
        <v>1575</v>
      </c>
      <c r="F1684">
        <v>1</v>
      </c>
    </row>
    <row r="1685" spans="1:6">
      <c r="A1685" t="s">
        <v>1208</v>
      </c>
      <c r="B1685" t="s">
        <v>464</v>
      </c>
      <c r="C1685" t="s">
        <v>7</v>
      </c>
      <c r="D1685" t="s">
        <v>1564</v>
      </c>
      <c r="E1685" t="s">
        <v>27</v>
      </c>
      <c r="F1685">
        <v>1</v>
      </c>
    </row>
    <row r="1686" spans="1:6">
      <c r="A1686" t="s">
        <v>1208</v>
      </c>
      <c r="B1686" t="s">
        <v>464</v>
      </c>
      <c r="C1686" t="s">
        <v>7</v>
      </c>
      <c r="D1686" t="s">
        <v>1564</v>
      </c>
      <c r="E1686" t="s">
        <v>87</v>
      </c>
      <c r="F1686">
        <v>1</v>
      </c>
    </row>
    <row r="1687" spans="1:6">
      <c r="A1687" t="s">
        <v>1208</v>
      </c>
      <c r="B1687" t="s">
        <v>465</v>
      </c>
      <c r="C1687" t="s">
        <v>3</v>
      </c>
      <c r="D1687" t="s">
        <v>1564</v>
      </c>
      <c r="E1687" t="s">
        <v>4</v>
      </c>
      <c r="F1687">
        <v>1</v>
      </c>
    </row>
    <row r="1688" spans="1:6">
      <c r="A1688" t="s">
        <v>1208</v>
      </c>
      <c r="B1688" t="s">
        <v>465</v>
      </c>
      <c r="C1688" t="s">
        <v>7</v>
      </c>
      <c r="D1688" t="s">
        <v>1563</v>
      </c>
      <c r="E1688" t="s">
        <v>58</v>
      </c>
      <c r="F1688">
        <v>1</v>
      </c>
    </row>
    <row r="1689" spans="1:6">
      <c r="A1689" t="s">
        <v>1208</v>
      </c>
      <c r="B1689" t="s">
        <v>465</v>
      </c>
      <c r="C1689" t="s">
        <v>7</v>
      </c>
      <c r="D1689" t="s">
        <v>1564</v>
      </c>
      <c r="E1689" t="s">
        <v>15</v>
      </c>
      <c r="F1689">
        <v>1</v>
      </c>
    </row>
    <row r="1690" spans="1:6">
      <c r="A1690" t="s">
        <v>1208</v>
      </c>
      <c r="B1690" t="s">
        <v>466</v>
      </c>
      <c r="C1690" t="s">
        <v>7</v>
      </c>
      <c r="D1690" t="s">
        <v>1563</v>
      </c>
      <c r="E1690" t="s">
        <v>62</v>
      </c>
      <c r="F1690">
        <v>1</v>
      </c>
    </row>
    <row r="1691" spans="1:6">
      <c r="A1691" t="s">
        <v>1208</v>
      </c>
      <c r="B1691" t="s">
        <v>467</v>
      </c>
      <c r="C1691" t="s">
        <v>7</v>
      </c>
      <c r="D1691" t="s">
        <v>1563</v>
      </c>
      <c r="E1691" t="s">
        <v>58</v>
      </c>
      <c r="F1691">
        <v>1</v>
      </c>
    </row>
    <row r="1692" spans="1:6">
      <c r="A1692" t="s">
        <v>1208</v>
      </c>
      <c r="B1692" t="s">
        <v>468</v>
      </c>
      <c r="C1692" t="s">
        <v>7</v>
      </c>
      <c r="D1692" t="s">
        <v>1563</v>
      </c>
      <c r="E1692" t="s">
        <v>32</v>
      </c>
      <c r="F1692">
        <v>1</v>
      </c>
    </row>
    <row r="1693" spans="1:6">
      <c r="A1693" t="s">
        <v>1208</v>
      </c>
      <c r="B1693" t="s">
        <v>468</v>
      </c>
      <c r="C1693" t="s">
        <v>7</v>
      </c>
      <c r="D1693" t="s">
        <v>1563</v>
      </c>
      <c r="E1693" t="s">
        <v>122</v>
      </c>
      <c r="F1693">
        <v>1</v>
      </c>
    </row>
    <row r="1694" spans="1:6">
      <c r="A1694" t="s">
        <v>1208</v>
      </c>
      <c r="B1694" t="s">
        <v>469</v>
      </c>
      <c r="C1694" t="s">
        <v>7</v>
      </c>
      <c r="D1694" t="s">
        <v>1563</v>
      </c>
      <c r="E1694" t="s">
        <v>11</v>
      </c>
      <c r="F1694">
        <v>1</v>
      </c>
    </row>
    <row r="1695" spans="1:6">
      <c r="A1695" t="s">
        <v>1208</v>
      </c>
      <c r="B1695" t="s">
        <v>469</v>
      </c>
      <c r="C1695" t="s">
        <v>7</v>
      </c>
      <c r="D1695" t="s">
        <v>1564</v>
      </c>
      <c r="E1695" t="s">
        <v>8</v>
      </c>
      <c r="F1695">
        <v>1</v>
      </c>
    </row>
    <row r="1696" spans="1:6">
      <c r="A1696" t="s">
        <v>1208</v>
      </c>
      <c r="B1696" t="s">
        <v>470</v>
      </c>
      <c r="C1696" t="s">
        <v>7</v>
      </c>
      <c r="D1696" t="s">
        <v>1563</v>
      </c>
      <c r="E1696" t="s">
        <v>58</v>
      </c>
      <c r="F1696">
        <v>2</v>
      </c>
    </row>
    <row r="1697" spans="1:6">
      <c r="A1697" t="s">
        <v>1208</v>
      </c>
      <c r="B1697" t="s">
        <v>471</v>
      </c>
      <c r="C1697" t="s">
        <v>7</v>
      </c>
      <c r="D1697" t="s">
        <v>1564</v>
      </c>
      <c r="E1697" t="s">
        <v>1567</v>
      </c>
      <c r="F1697">
        <v>1</v>
      </c>
    </row>
    <row r="1698" spans="1:6">
      <c r="A1698" t="s">
        <v>1208</v>
      </c>
      <c r="B1698" t="s">
        <v>472</v>
      </c>
      <c r="C1698" t="s">
        <v>7</v>
      </c>
      <c r="D1698" t="s">
        <v>1563</v>
      </c>
      <c r="E1698" t="s">
        <v>10</v>
      </c>
      <c r="F1698">
        <v>1</v>
      </c>
    </row>
    <row r="1699" spans="1:6">
      <c r="A1699" t="s">
        <v>1208</v>
      </c>
      <c r="B1699" t="s">
        <v>473</v>
      </c>
      <c r="C1699" t="s">
        <v>3</v>
      </c>
      <c r="D1699" t="s">
        <v>1563</v>
      </c>
      <c r="E1699" t="s">
        <v>4</v>
      </c>
      <c r="F1699">
        <v>1</v>
      </c>
    </row>
    <row r="1700" spans="1:6">
      <c r="A1700" t="s">
        <v>1208</v>
      </c>
      <c r="B1700" t="s">
        <v>473</v>
      </c>
      <c r="C1700" t="s">
        <v>3</v>
      </c>
      <c r="D1700" t="s">
        <v>1563</v>
      </c>
      <c r="E1700" t="s">
        <v>16</v>
      </c>
      <c r="F1700">
        <v>2</v>
      </c>
    </row>
    <row r="1701" spans="1:6">
      <c r="A1701" t="s">
        <v>1208</v>
      </c>
      <c r="B1701" t="s">
        <v>473</v>
      </c>
      <c r="C1701" t="s">
        <v>3</v>
      </c>
      <c r="D1701" t="s">
        <v>1564</v>
      </c>
      <c r="E1701" t="s">
        <v>100</v>
      </c>
      <c r="F1701">
        <v>1</v>
      </c>
    </row>
    <row r="1702" spans="1:6">
      <c r="A1702" t="s">
        <v>1208</v>
      </c>
      <c r="B1702" t="s">
        <v>473</v>
      </c>
      <c r="C1702" t="s">
        <v>3</v>
      </c>
      <c r="D1702" t="s">
        <v>1564</v>
      </c>
      <c r="E1702" t="s">
        <v>4</v>
      </c>
      <c r="F1702">
        <v>3</v>
      </c>
    </row>
    <row r="1703" spans="1:6">
      <c r="A1703" t="s">
        <v>1208</v>
      </c>
      <c r="B1703" t="s">
        <v>473</v>
      </c>
      <c r="C1703" t="s">
        <v>3</v>
      </c>
      <c r="D1703" t="s">
        <v>1564</v>
      </c>
      <c r="E1703" t="s">
        <v>16</v>
      </c>
      <c r="F1703">
        <v>1</v>
      </c>
    </row>
    <row r="1704" spans="1:6">
      <c r="A1704" t="s">
        <v>1208</v>
      </c>
      <c r="B1704" t="s">
        <v>473</v>
      </c>
      <c r="C1704" t="s">
        <v>5</v>
      </c>
      <c r="D1704" t="s">
        <v>1564</v>
      </c>
      <c r="E1704" t="s">
        <v>21</v>
      </c>
      <c r="F1704">
        <v>1</v>
      </c>
    </row>
    <row r="1705" spans="1:6">
      <c r="A1705" t="s">
        <v>1208</v>
      </c>
      <c r="B1705" t="s">
        <v>473</v>
      </c>
      <c r="C1705" t="s">
        <v>7</v>
      </c>
      <c r="D1705" t="s">
        <v>1564</v>
      </c>
      <c r="E1705" t="s">
        <v>18</v>
      </c>
      <c r="F1705">
        <v>1</v>
      </c>
    </row>
    <row r="1706" spans="1:6">
      <c r="A1706" t="s">
        <v>1208</v>
      </c>
      <c r="B1706" t="s">
        <v>473</v>
      </c>
      <c r="C1706" t="s">
        <v>7</v>
      </c>
      <c r="D1706" t="s">
        <v>1564</v>
      </c>
      <c r="E1706" t="s">
        <v>9</v>
      </c>
      <c r="F1706">
        <v>1</v>
      </c>
    </row>
    <row r="1707" spans="1:6">
      <c r="A1707" t="s">
        <v>1208</v>
      </c>
      <c r="B1707" t="s">
        <v>473</v>
      </c>
      <c r="C1707" t="s">
        <v>7</v>
      </c>
      <c r="D1707" t="s">
        <v>1564</v>
      </c>
      <c r="E1707" t="s">
        <v>28</v>
      </c>
      <c r="F1707">
        <v>4</v>
      </c>
    </row>
    <row r="1708" spans="1:6">
      <c r="A1708" t="s">
        <v>1208</v>
      </c>
      <c r="B1708" t="s">
        <v>473</v>
      </c>
      <c r="C1708" t="s">
        <v>7</v>
      </c>
      <c r="D1708" t="s">
        <v>1564</v>
      </c>
      <c r="E1708" t="s">
        <v>15</v>
      </c>
      <c r="F1708">
        <v>1</v>
      </c>
    </row>
    <row r="1709" spans="1:6">
      <c r="A1709" t="s">
        <v>1208</v>
      </c>
      <c r="B1709" t="s">
        <v>474</v>
      </c>
      <c r="C1709" t="s">
        <v>7</v>
      </c>
      <c r="D1709" t="s">
        <v>1564</v>
      </c>
      <c r="E1709" t="s">
        <v>60</v>
      </c>
      <c r="F1709">
        <v>1</v>
      </c>
    </row>
    <row r="1710" spans="1:6">
      <c r="A1710" t="s">
        <v>1208</v>
      </c>
      <c r="B1710" t="s">
        <v>475</v>
      </c>
      <c r="C1710" t="s">
        <v>3</v>
      </c>
      <c r="D1710" t="s">
        <v>1563</v>
      </c>
      <c r="E1710" t="s">
        <v>4</v>
      </c>
      <c r="F1710">
        <v>2</v>
      </c>
    </row>
    <row r="1711" spans="1:6">
      <c r="A1711" t="s">
        <v>1208</v>
      </c>
      <c r="B1711" t="s">
        <v>475</v>
      </c>
      <c r="C1711" t="s">
        <v>3</v>
      </c>
      <c r="D1711" t="s">
        <v>1563</v>
      </c>
      <c r="E1711" t="s">
        <v>4</v>
      </c>
      <c r="F1711">
        <v>3</v>
      </c>
    </row>
    <row r="1712" spans="1:6">
      <c r="A1712" t="s">
        <v>1208</v>
      </c>
      <c r="B1712" t="s">
        <v>475</v>
      </c>
      <c r="C1712" t="s">
        <v>3</v>
      </c>
      <c r="D1712" t="s">
        <v>1563</v>
      </c>
      <c r="E1712" t="s">
        <v>16</v>
      </c>
      <c r="F1712">
        <v>1</v>
      </c>
    </row>
    <row r="1713" spans="1:6">
      <c r="A1713" t="s">
        <v>1208</v>
      </c>
      <c r="B1713" t="s">
        <v>475</v>
      </c>
      <c r="C1713" t="s">
        <v>3</v>
      </c>
      <c r="D1713" t="s">
        <v>1564</v>
      </c>
      <c r="E1713" t="s">
        <v>4</v>
      </c>
      <c r="F1713">
        <v>1</v>
      </c>
    </row>
    <row r="1714" spans="1:6">
      <c r="A1714" t="s">
        <v>1208</v>
      </c>
      <c r="B1714" t="s">
        <v>475</v>
      </c>
      <c r="C1714" t="s">
        <v>3</v>
      </c>
      <c r="D1714" t="s">
        <v>1564</v>
      </c>
      <c r="E1714" t="s">
        <v>16</v>
      </c>
      <c r="F1714">
        <v>1</v>
      </c>
    </row>
    <row r="1715" spans="1:6">
      <c r="A1715" t="s">
        <v>1208</v>
      </c>
      <c r="B1715" t="s">
        <v>475</v>
      </c>
      <c r="C1715" t="s">
        <v>5</v>
      </c>
      <c r="D1715" t="s">
        <v>1564</v>
      </c>
      <c r="E1715" t="s">
        <v>6</v>
      </c>
      <c r="F1715">
        <v>1</v>
      </c>
    </row>
    <row r="1716" spans="1:6">
      <c r="A1716" t="s">
        <v>1208</v>
      </c>
      <c r="B1716" t="s">
        <v>476</v>
      </c>
      <c r="C1716" t="s">
        <v>3</v>
      </c>
      <c r="D1716" t="s">
        <v>1563</v>
      </c>
      <c r="E1716" t="s">
        <v>4</v>
      </c>
      <c r="F1716">
        <v>1</v>
      </c>
    </row>
    <row r="1717" spans="1:6">
      <c r="A1717" t="s">
        <v>1208</v>
      </c>
      <c r="B1717" t="s">
        <v>476</v>
      </c>
      <c r="C1717" t="s">
        <v>3</v>
      </c>
      <c r="D1717" t="s">
        <v>1563</v>
      </c>
      <c r="E1717" t="s">
        <v>16</v>
      </c>
      <c r="F1717">
        <v>2</v>
      </c>
    </row>
    <row r="1718" spans="1:6">
      <c r="A1718" t="s">
        <v>1208</v>
      </c>
      <c r="B1718" t="s">
        <v>476</v>
      </c>
      <c r="C1718" t="s">
        <v>3</v>
      </c>
      <c r="D1718" t="s">
        <v>1563</v>
      </c>
      <c r="E1718" t="s">
        <v>129</v>
      </c>
      <c r="F1718">
        <v>1</v>
      </c>
    </row>
    <row r="1719" spans="1:6">
      <c r="A1719" t="s">
        <v>1208</v>
      </c>
      <c r="B1719" t="s">
        <v>476</v>
      </c>
      <c r="C1719" t="s">
        <v>7</v>
      </c>
      <c r="D1719" t="s">
        <v>1563</v>
      </c>
      <c r="E1719" t="s">
        <v>58</v>
      </c>
      <c r="F1719">
        <v>2</v>
      </c>
    </row>
    <row r="1720" spans="1:6">
      <c r="A1720" t="s">
        <v>1208</v>
      </c>
      <c r="B1720" t="s">
        <v>476</v>
      </c>
      <c r="C1720" t="s">
        <v>7</v>
      </c>
      <c r="D1720" t="s">
        <v>1563</v>
      </c>
      <c r="E1720" t="s">
        <v>28</v>
      </c>
      <c r="F1720">
        <v>1</v>
      </c>
    </row>
    <row r="1721" spans="1:6">
      <c r="A1721" t="s">
        <v>1208</v>
      </c>
      <c r="B1721" t="s">
        <v>476</v>
      </c>
      <c r="C1721" t="s">
        <v>7</v>
      </c>
      <c r="D1721" t="s">
        <v>1564</v>
      </c>
      <c r="E1721" t="s">
        <v>11</v>
      </c>
      <c r="F1721">
        <v>3</v>
      </c>
    </row>
    <row r="1722" spans="1:6">
      <c r="A1722" t="s">
        <v>1208</v>
      </c>
      <c r="B1722" t="s">
        <v>476</v>
      </c>
      <c r="C1722" t="s">
        <v>7</v>
      </c>
      <c r="D1722" t="s">
        <v>1564</v>
      </c>
      <c r="E1722" t="s">
        <v>52</v>
      </c>
      <c r="F1722">
        <v>1</v>
      </c>
    </row>
    <row r="1723" spans="1:6">
      <c r="A1723" t="s">
        <v>1208</v>
      </c>
      <c r="B1723" t="s">
        <v>476</v>
      </c>
      <c r="C1723" t="s">
        <v>7</v>
      </c>
      <c r="D1723" t="s">
        <v>1564</v>
      </c>
      <c r="E1723" t="s">
        <v>25</v>
      </c>
      <c r="F1723">
        <v>1</v>
      </c>
    </row>
    <row r="1724" spans="1:6">
      <c r="A1724" t="s">
        <v>1208</v>
      </c>
      <c r="B1724" t="s">
        <v>476</v>
      </c>
      <c r="C1724" t="s">
        <v>7</v>
      </c>
      <c r="D1724" t="s">
        <v>1564</v>
      </c>
      <c r="E1724" t="s">
        <v>30</v>
      </c>
      <c r="F1724">
        <v>1</v>
      </c>
    </row>
    <row r="1725" spans="1:6">
      <c r="A1725" t="s">
        <v>1208</v>
      </c>
      <c r="B1725" t="s">
        <v>477</v>
      </c>
      <c r="C1725" t="s">
        <v>3</v>
      </c>
      <c r="D1725" t="s">
        <v>1563</v>
      </c>
      <c r="E1725" t="s">
        <v>4</v>
      </c>
      <c r="F1725">
        <v>4</v>
      </c>
    </row>
    <row r="1726" spans="1:6">
      <c r="A1726" t="s">
        <v>1208</v>
      </c>
      <c r="B1726" t="s">
        <v>477</v>
      </c>
      <c r="C1726" t="s">
        <v>3</v>
      </c>
      <c r="D1726" t="s">
        <v>1563</v>
      </c>
      <c r="E1726" t="s">
        <v>16</v>
      </c>
      <c r="F1726">
        <v>3</v>
      </c>
    </row>
    <row r="1727" spans="1:6">
      <c r="A1727" t="s">
        <v>1208</v>
      </c>
      <c r="B1727" t="s">
        <v>477</v>
      </c>
      <c r="C1727" t="s">
        <v>7</v>
      </c>
      <c r="D1727" t="s">
        <v>1563</v>
      </c>
      <c r="E1727" t="s">
        <v>32</v>
      </c>
      <c r="F1727">
        <v>1</v>
      </c>
    </row>
    <row r="1728" spans="1:6">
      <c r="A1728" t="s">
        <v>1208</v>
      </c>
      <c r="B1728" t="s">
        <v>477</v>
      </c>
      <c r="C1728" t="s">
        <v>7</v>
      </c>
      <c r="D1728" t="s">
        <v>1563</v>
      </c>
      <c r="E1728" t="s">
        <v>43</v>
      </c>
      <c r="F1728">
        <v>1</v>
      </c>
    </row>
    <row r="1729" spans="1:6">
      <c r="A1729" t="s">
        <v>1208</v>
      </c>
      <c r="B1729" t="s">
        <v>477</v>
      </c>
      <c r="C1729" t="s">
        <v>7</v>
      </c>
      <c r="D1729" t="s">
        <v>1563</v>
      </c>
      <c r="E1729" t="s">
        <v>47</v>
      </c>
      <c r="F1729">
        <v>1</v>
      </c>
    </row>
    <row r="1730" spans="1:6">
      <c r="A1730" t="s">
        <v>1208</v>
      </c>
      <c r="B1730" t="s">
        <v>477</v>
      </c>
      <c r="C1730" t="s">
        <v>7</v>
      </c>
      <c r="D1730" t="s">
        <v>1563</v>
      </c>
      <c r="E1730" t="s">
        <v>36</v>
      </c>
      <c r="F1730">
        <v>3</v>
      </c>
    </row>
    <row r="1731" spans="1:6">
      <c r="A1731" t="s">
        <v>1208</v>
      </c>
      <c r="B1731" t="s">
        <v>477</v>
      </c>
      <c r="C1731" t="s">
        <v>7</v>
      </c>
      <c r="D1731" t="s">
        <v>1563</v>
      </c>
      <c r="E1731" t="s">
        <v>54</v>
      </c>
      <c r="F1731">
        <v>2</v>
      </c>
    </row>
    <row r="1732" spans="1:6">
      <c r="A1732" t="s">
        <v>1208</v>
      </c>
      <c r="B1732" t="s">
        <v>478</v>
      </c>
      <c r="C1732" t="s">
        <v>3</v>
      </c>
      <c r="D1732" t="s">
        <v>1563</v>
      </c>
      <c r="E1732" t="s">
        <v>4</v>
      </c>
      <c r="F1732">
        <v>1</v>
      </c>
    </row>
    <row r="1733" spans="1:6">
      <c r="A1733" t="s">
        <v>1208</v>
      </c>
      <c r="B1733" t="s">
        <v>1598</v>
      </c>
      <c r="C1733" t="s">
        <v>7</v>
      </c>
      <c r="D1733" t="s">
        <v>1563</v>
      </c>
      <c r="E1733" t="s">
        <v>62</v>
      </c>
      <c r="F1733">
        <v>1</v>
      </c>
    </row>
    <row r="1734" spans="1:6">
      <c r="A1734" t="s">
        <v>1208</v>
      </c>
      <c r="B1734" t="s">
        <v>1598</v>
      </c>
      <c r="C1734" t="s">
        <v>7</v>
      </c>
      <c r="D1734" t="s">
        <v>1564</v>
      </c>
      <c r="E1734" t="s">
        <v>11</v>
      </c>
      <c r="F1734">
        <v>2</v>
      </c>
    </row>
    <row r="1735" spans="1:6">
      <c r="A1735" t="s">
        <v>1208</v>
      </c>
      <c r="B1735" t="s">
        <v>1598</v>
      </c>
      <c r="C1735" t="s">
        <v>7</v>
      </c>
      <c r="D1735" t="s">
        <v>1564</v>
      </c>
      <c r="E1735" t="s">
        <v>29</v>
      </c>
      <c r="F1735">
        <v>1</v>
      </c>
    </row>
    <row r="1736" spans="1:6">
      <c r="A1736" t="s">
        <v>1208</v>
      </c>
      <c r="B1736" t="s">
        <v>1598</v>
      </c>
      <c r="C1736" t="s">
        <v>7</v>
      </c>
      <c r="D1736" t="s">
        <v>1564</v>
      </c>
      <c r="E1736" t="s">
        <v>30</v>
      </c>
      <c r="F1736">
        <v>1</v>
      </c>
    </row>
    <row r="1737" spans="1:6">
      <c r="A1737" t="s">
        <v>1208</v>
      </c>
      <c r="B1737" t="s">
        <v>480</v>
      </c>
      <c r="C1737" t="s">
        <v>5</v>
      </c>
      <c r="D1737" t="s">
        <v>1564</v>
      </c>
      <c r="E1737" t="s">
        <v>21</v>
      </c>
      <c r="F1737">
        <v>1</v>
      </c>
    </row>
    <row r="1738" spans="1:6">
      <c r="A1738" t="s">
        <v>1208</v>
      </c>
      <c r="B1738" t="s">
        <v>481</v>
      </c>
      <c r="C1738" t="s">
        <v>3</v>
      </c>
      <c r="D1738" t="s">
        <v>1564</v>
      </c>
      <c r="E1738" t="s">
        <v>4</v>
      </c>
      <c r="F1738">
        <v>1</v>
      </c>
    </row>
    <row r="1739" spans="1:6">
      <c r="A1739" t="s">
        <v>1208</v>
      </c>
      <c r="B1739" t="s">
        <v>481</v>
      </c>
      <c r="C1739" t="s">
        <v>7</v>
      </c>
      <c r="D1739" t="s">
        <v>1563</v>
      </c>
      <c r="E1739" t="s">
        <v>9</v>
      </c>
      <c r="F1739">
        <v>1</v>
      </c>
    </row>
    <row r="1740" spans="1:6">
      <c r="A1740" t="s">
        <v>1208</v>
      </c>
      <c r="B1740" t="s">
        <v>482</v>
      </c>
      <c r="C1740" t="s">
        <v>3</v>
      </c>
      <c r="D1740" t="s">
        <v>1564</v>
      </c>
      <c r="E1740" t="s">
        <v>4</v>
      </c>
      <c r="F1740">
        <v>1</v>
      </c>
    </row>
    <row r="1741" spans="1:6">
      <c r="A1741" t="s">
        <v>1208</v>
      </c>
      <c r="B1741" t="s">
        <v>483</v>
      </c>
      <c r="C1741" t="s">
        <v>7</v>
      </c>
      <c r="D1741" t="s">
        <v>1563</v>
      </c>
      <c r="E1741" t="s">
        <v>58</v>
      </c>
      <c r="F1741">
        <v>1</v>
      </c>
    </row>
    <row r="1742" spans="1:6">
      <c r="A1742" t="s">
        <v>1208</v>
      </c>
      <c r="B1742" t="s">
        <v>483</v>
      </c>
      <c r="C1742" t="s">
        <v>7</v>
      </c>
      <c r="D1742" t="s">
        <v>1564</v>
      </c>
      <c r="E1742" t="s">
        <v>11</v>
      </c>
      <c r="F1742">
        <v>1</v>
      </c>
    </row>
    <row r="1743" spans="1:6">
      <c r="A1743" t="s">
        <v>1208</v>
      </c>
      <c r="B1743" t="s">
        <v>483</v>
      </c>
      <c r="C1743" t="s">
        <v>7</v>
      </c>
      <c r="D1743" t="s">
        <v>1564</v>
      </c>
      <c r="E1743" t="s">
        <v>43</v>
      </c>
      <c r="F1743">
        <v>1</v>
      </c>
    </row>
    <row r="1744" spans="1:6">
      <c r="A1744" t="s">
        <v>1208</v>
      </c>
      <c r="B1744" t="s">
        <v>484</v>
      </c>
      <c r="C1744" t="s">
        <v>7</v>
      </c>
      <c r="D1744" t="s">
        <v>1564</v>
      </c>
      <c r="E1744" t="s">
        <v>28</v>
      </c>
      <c r="F1744">
        <v>1</v>
      </c>
    </row>
    <row r="1745" spans="1:6">
      <c r="A1745" t="s">
        <v>1208</v>
      </c>
      <c r="B1745" t="s">
        <v>485</v>
      </c>
      <c r="C1745" t="s">
        <v>7</v>
      </c>
      <c r="D1745" t="s">
        <v>1563</v>
      </c>
      <c r="E1745" t="s">
        <v>8</v>
      </c>
      <c r="F1745">
        <v>1</v>
      </c>
    </row>
    <row r="1746" spans="1:6">
      <c r="A1746" t="s">
        <v>1208</v>
      </c>
      <c r="B1746" t="s">
        <v>486</v>
      </c>
      <c r="C1746" t="s">
        <v>7</v>
      </c>
      <c r="D1746" t="s">
        <v>1564</v>
      </c>
      <c r="E1746" t="s">
        <v>18</v>
      </c>
      <c r="F1746">
        <v>1</v>
      </c>
    </row>
    <row r="1747" spans="1:6">
      <c r="A1747" t="s">
        <v>1208</v>
      </c>
      <c r="B1747" t="s">
        <v>486</v>
      </c>
      <c r="C1747" t="s">
        <v>7</v>
      </c>
      <c r="D1747" t="s">
        <v>1564</v>
      </c>
      <c r="E1747" t="s">
        <v>52</v>
      </c>
      <c r="F1747">
        <v>1</v>
      </c>
    </row>
    <row r="1748" spans="1:6">
      <c r="A1748" t="s">
        <v>1208</v>
      </c>
      <c r="B1748" t="s">
        <v>487</v>
      </c>
      <c r="C1748" t="s">
        <v>5</v>
      </c>
      <c r="D1748" t="s">
        <v>1563</v>
      </c>
      <c r="E1748" t="s">
        <v>6</v>
      </c>
      <c r="F1748">
        <v>3</v>
      </c>
    </row>
    <row r="1749" spans="1:6">
      <c r="A1749" t="s">
        <v>1208</v>
      </c>
      <c r="B1749" t="s">
        <v>488</v>
      </c>
      <c r="C1749" t="s">
        <v>3</v>
      </c>
      <c r="D1749" t="s">
        <v>1563</v>
      </c>
      <c r="E1749" t="s">
        <v>4</v>
      </c>
      <c r="F1749">
        <v>1</v>
      </c>
    </row>
    <row r="1750" spans="1:6">
      <c r="A1750" t="s">
        <v>1208</v>
      </c>
      <c r="B1750" t="s">
        <v>489</v>
      </c>
      <c r="C1750" t="s">
        <v>3</v>
      </c>
      <c r="D1750" t="s">
        <v>1564</v>
      </c>
      <c r="E1750" t="s">
        <v>16</v>
      </c>
      <c r="F1750">
        <v>1</v>
      </c>
    </row>
    <row r="1751" spans="1:6">
      <c r="A1751" t="s">
        <v>1208</v>
      </c>
      <c r="B1751" t="s">
        <v>490</v>
      </c>
      <c r="C1751" t="s">
        <v>3</v>
      </c>
      <c r="D1751" t="s">
        <v>1564</v>
      </c>
      <c r="E1751" t="s">
        <v>16</v>
      </c>
      <c r="F1751">
        <v>1</v>
      </c>
    </row>
    <row r="1752" spans="1:6">
      <c r="A1752" t="s">
        <v>1208</v>
      </c>
      <c r="B1752" t="s">
        <v>490</v>
      </c>
      <c r="C1752" t="s">
        <v>7</v>
      </c>
      <c r="D1752" t="s">
        <v>1563</v>
      </c>
      <c r="E1752" t="s">
        <v>52</v>
      </c>
      <c r="F1752">
        <v>1</v>
      </c>
    </row>
    <row r="1753" spans="1:6">
      <c r="A1753" t="s">
        <v>1208</v>
      </c>
      <c r="B1753" t="s">
        <v>490</v>
      </c>
      <c r="C1753" t="s">
        <v>7</v>
      </c>
      <c r="D1753" t="s">
        <v>1563</v>
      </c>
      <c r="E1753" t="s">
        <v>9</v>
      </c>
      <c r="F1753">
        <v>1</v>
      </c>
    </row>
    <row r="1754" spans="1:6">
      <c r="A1754" t="s">
        <v>1208</v>
      </c>
      <c r="B1754" t="s">
        <v>490</v>
      </c>
      <c r="C1754" t="s">
        <v>7</v>
      </c>
      <c r="D1754" t="s">
        <v>1564</v>
      </c>
      <c r="E1754" t="s">
        <v>28</v>
      </c>
      <c r="F1754">
        <v>1</v>
      </c>
    </row>
    <row r="1755" spans="1:6">
      <c r="A1755" t="s">
        <v>1208</v>
      </c>
      <c r="B1755" t="s">
        <v>490</v>
      </c>
      <c r="C1755" t="s">
        <v>7</v>
      </c>
      <c r="D1755" t="s">
        <v>1564</v>
      </c>
      <c r="E1755" t="s">
        <v>30</v>
      </c>
      <c r="F1755">
        <v>1</v>
      </c>
    </row>
    <row r="1756" spans="1:6">
      <c r="A1756" t="s">
        <v>1208</v>
      </c>
      <c r="B1756" t="s">
        <v>490</v>
      </c>
      <c r="C1756" t="s">
        <v>7</v>
      </c>
      <c r="D1756" t="s">
        <v>1564</v>
      </c>
      <c r="E1756" t="s">
        <v>15</v>
      </c>
      <c r="F1756">
        <v>1</v>
      </c>
    </row>
    <row r="1757" spans="1:6">
      <c r="A1757" t="s">
        <v>1208</v>
      </c>
      <c r="B1757" t="s">
        <v>491</v>
      </c>
      <c r="C1757" t="s">
        <v>3</v>
      </c>
      <c r="D1757" t="s">
        <v>1564</v>
      </c>
      <c r="E1757" t="s">
        <v>4</v>
      </c>
      <c r="F1757">
        <v>2</v>
      </c>
    </row>
    <row r="1758" spans="1:6">
      <c r="A1758" t="s">
        <v>1208</v>
      </c>
      <c r="B1758" t="s">
        <v>492</v>
      </c>
      <c r="C1758" t="s">
        <v>5</v>
      </c>
      <c r="D1758" t="s">
        <v>1564</v>
      </c>
      <c r="E1758" t="s">
        <v>21</v>
      </c>
      <c r="F1758">
        <v>1</v>
      </c>
    </row>
    <row r="1759" spans="1:6">
      <c r="A1759" t="s">
        <v>1208</v>
      </c>
      <c r="B1759" t="s">
        <v>493</v>
      </c>
      <c r="C1759" t="s">
        <v>3</v>
      </c>
      <c r="D1759" t="s">
        <v>1563</v>
      </c>
      <c r="E1759" t="s">
        <v>16</v>
      </c>
      <c r="F1759">
        <v>1</v>
      </c>
    </row>
    <row r="1760" spans="1:6">
      <c r="A1760" t="s">
        <v>1208</v>
      </c>
      <c r="B1760" t="s">
        <v>493</v>
      </c>
      <c r="C1760" t="s">
        <v>5</v>
      </c>
      <c r="D1760" t="s">
        <v>1563</v>
      </c>
      <c r="E1760" t="s">
        <v>6</v>
      </c>
      <c r="F1760">
        <v>1</v>
      </c>
    </row>
    <row r="1761" spans="1:6">
      <c r="A1761" t="s">
        <v>1208</v>
      </c>
      <c r="B1761" t="s">
        <v>493</v>
      </c>
      <c r="C1761" t="s">
        <v>7</v>
      </c>
      <c r="D1761" t="s">
        <v>1563</v>
      </c>
      <c r="E1761" t="s">
        <v>8</v>
      </c>
      <c r="F1761">
        <v>1</v>
      </c>
    </row>
    <row r="1762" spans="1:6">
      <c r="A1762" t="s">
        <v>1208</v>
      </c>
      <c r="B1762" t="s">
        <v>493</v>
      </c>
      <c r="C1762" t="s">
        <v>7</v>
      </c>
      <c r="D1762" t="s">
        <v>1564</v>
      </c>
      <c r="E1762" t="s">
        <v>23</v>
      </c>
      <c r="F1762">
        <v>1</v>
      </c>
    </row>
    <row r="1763" spans="1:6">
      <c r="A1763" t="s">
        <v>1208</v>
      </c>
      <c r="B1763" t="s">
        <v>493</v>
      </c>
      <c r="C1763" t="s">
        <v>7</v>
      </c>
      <c r="D1763" t="s">
        <v>1564</v>
      </c>
      <c r="E1763" t="s">
        <v>60</v>
      </c>
      <c r="F1763">
        <v>1</v>
      </c>
    </row>
    <row r="1764" spans="1:6">
      <c r="A1764" t="s">
        <v>1208</v>
      </c>
      <c r="B1764" t="s">
        <v>494</v>
      </c>
      <c r="C1764" t="s">
        <v>3</v>
      </c>
      <c r="D1764" t="s">
        <v>1563</v>
      </c>
      <c r="E1764" t="s">
        <v>4</v>
      </c>
      <c r="F1764">
        <v>1</v>
      </c>
    </row>
    <row r="1765" spans="1:6">
      <c r="A1765" t="s">
        <v>1208</v>
      </c>
      <c r="B1765" t="s">
        <v>495</v>
      </c>
      <c r="C1765" t="s">
        <v>3</v>
      </c>
      <c r="D1765" t="s">
        <v>1563</v>
      </c>
      <c r="E1765" t="s">
        <v>16</v>
      </c>
      <c r="F1765">
        <v>1</v>
      </c>
    </row>
    <row r="1766" spans="1:6">
      <c r="A1766" t="s">
        <v>1208</v>
      </c>
      <c r="B1766" t="s">
        <v>495</v>
      </c>
      <c r="C1766" t="s">
        <v>3</v>
      </c>
      <c r="D1766" t="s">
        <v>1564</v>
      </c>
      <c r="E1766" t="s">
        <v>4</v>
      </c>
      <c r="F1766">
        <v>1</v>
      </c>
    </row>
    <row r="1767" spans="1:6">
      <c r="A1767" t="s">
        <v>1208</v>
      </c>
      <c r="B1767" t="s">
        <v>495</v>
      </c>
      <c r="C1767" t="s">
        <v>3</v>
      </c>
      <c r="D1767" t="s">
        <v>1564</v>
      </c>
      <c r="E1767" t="s">
        <v>16</v>
      </c>
      <c r="F1767">
        <v>2</v>
      </c>
    </row>
    <row r="1768" spans="1:6">
      <c r="A1768" t="s">
        <v>1208</v>
      </c>
      <c r="B1768" t="s">
        <v>496</v>
      </c>
      <c r="C1768" t="s">
        <v>5</v>
      </c>
      <c r="D1768" t="s">
        <v>1563</v>
      </c>
      <c r="E1768" t="s">
        <v>6</v>
      </c>
      <c r="F1768">
        <v>1</v>
      </c>
    </row>
    <row r="1769" spans="1:6">
      <c r="A1769" t="s">
        <v>1208</v>
      </c>
      <c r="B1769" t="s">
        <v>496</v>
      </c>
      <c r="C1769" t="s">
        <v>7</v>
      </c>
      <c r="D1769" t="s">
        <v>1563</v>
      </c>
      <c r="E1769" t="s">
        <v>8</v>
      </c>
      <c r="F1769">
        <v>1</v>
      </c>
    </row>
    <row r="1770" spans="1:6">
      <c r="A1770" t="s">
        <v>1208</v>
      </c>
      <c r="B1770" t="s">
        <v>496</v>
      </c>
      <c r="C1770" t="s">
        <v>7</v>
      </c>
      <c r="D1770" t="s">
        <v>1563</v>
      </c>
      <c r="E1770" t="s">
        <v>10</v>
      </c>
      <c r="F1770">
        <v>1</v>
      </c>
    </row>
    <row r="1771" spans="1:6">
      <c r="A1771" t="s">
        <v>1208</v>
      </c>
      <c r="B1771" t="s">
        <v>497</v>
      </c>
      <c r="C1771" t="s">
        <v>3</v>
      </c>
      <c r="D1771" t="s">
        <v>1563</v>
      </c>
      <c r="E1771" t="s">
        <v>4</v>
      </c>
      <c r="F1771">
        <v>1</v>
      </c>
    </row>
    <row r="1772" spans="1:6">
      <c r="A1772" t="s">
        <v>1208</v>
      </c>
      <c r="B1772" t="s">
        <v>497</v>
      </c>
      <c r="C1772" t="s">
        <v>7</v>
      </c>
      <c r="D1772" t="s">
        <v>1563</v>
      </c>
      <c r="E1772" t="s">
        <v>8</v>
      </c>
      <c r="F1772">
        <v>1</v>
      </c>
    </row>
    <row r="1773" spans="1:6">
      <c r="A1773" t="s">
        <v>1208</v>
      </c>
      <c r="B1773" t="s">
        <v>498</v>
      </c>
      <c r="C1773" t="s">
        <v>3</v>
      </c>
      <c r="D1773" t="s">
        <v>1563</v>
      </c>
      <c r="E1773" t="s">
        <v>16</v>
      </c>
      <c r="F1773">
        <v>1</v>
      </c>
    </row>
    <row r="1774" spans="1:6">
      <c r="A1774" t="s">
        <v>1208</v>
      </c>
      <c r="B1774" t="s">
        <v>499</v>
      </c>
      <c r="C1774" t="s">
        <v>3</v>
      </c>
      <c r="D1774" t="s">
        <v>1563</v>
      </c>
      <c r="E1774" t="s">
        <v>4</v>
      </c>
      <c r="F1774">
        <v>1</v>
      </c>
    </row>
    <row r="1775" spans="1:6">
      <c r="A1775" t="s">
        <v>1208</v>
      </c>
      <c r="B1775" t="s">
        <v>500</v>
      </c>
      <c r="C1775" t="s">
        <v>3</v>
      </c>
      <c r="D1775" t="s">
        <v>1563</v>
      </c>
      <c r="E1775" t="s">
        <v>16</v>
      </c>
      <c r="F1775">
        <v>1</v>
      </c>
    </row>
    <row r="1776" spans="1:6">
      <c r="A1776" t="s">
        <v>1208</v>
      </c>
      <c r="B1776" t="s">
        <v>501</v>
      </c>
      <c r="C1776" t="s">
        <v>3</v>
      </c>
      <c r="D1776" t="s">
        <v>1563</v>
      </c>
      <c r="E1776" t="s">
        <v>4</v>
      </c>
      <c r="F1776">
        <v>1</v>
      </c>
    </row>
    <row r="1777" spans="1:6">
      <c r="A1777" t="s">
        <v>1208</v>
      </c>
      <c r="B1777" t="s">
        <v>501</v>
      </c>
      <c r="C1777" t="s">
        <v>3</v>
      </c>
      <c r="D1777" t="s">
        <v>1563</v>
      </c>
      <c r="E1777" t="s">
        <v>16</v>
      </c>
      <c r="F1777">
        <v>1</v>
      </c>
    </row>
    <row r="1778" spans="1:6">
      <c r="A1778" t="s">
        <v>1208</v>
      </c>
      <c r="B1778" t="s">
        <v>501</v>
      </c>
      <c r="C1778" t="s">
        <v>3</v>
      </c>
      <c r="D1778" t="s">
        <v>1564</v>
      </c>
      <c r="E1778" t="s">
        <v>4</v>
      </c>
      <c r="F1778">
        <v>1</v>
      </c>
    </row>
    <row r="1779" spans="1:6">
      <c r="A1779" t="s">
        <v>1208</v>
      </c>
      <c r="B1779" t="s">
        <v>501</v>
      </c>
      <c r="C1779" t="s">
        <v>3</v>
      </c>
      <c r="D1779" t="s">
        <v>1564</v>
      </c>
      <c r="E1779" t="s">
        <v>16</v>
      </c>
      <c r="F1779">
        <v>1</v>
      </c>
    </row>
    <row r="1780" spans="1:6">
      <c r="A1780" t="s">
        <v>1208</v>
      </c>
      <c r="B1780" t="s">
        <v>502</v>
      </c>
      <c r="C1780" t="s">
        <v>3</v>
      </c>
      <c r="D1780" t="s">
        <v>1563</v>
      </c>
      <c r="E1780" t="s">
        <v>4</v>
      </c>
      <c r="F1780">
        <v>1</v>
      </c>
    </row>
    <row r="1781" spans="1:6">
      <c r="A1781" t="s">
        <v>1208</v>
      </c>
      <c r="B1781" t="s">
        <v>503</v>
      </c>
      <c r="C1781" t="s">
        <v>3</v>
      </c>
      <c r="D1781" t="s">
        <v>1563</v>
      </c>
      <c r="E1781" t="s">
        <v>4</v>
      </c>
      <c r="F1781">
        <v>1</v>
      </c>
    </row>
    <row r="1782" spans="1:6">
      <c r="A1782" t="s">
        <v>1208</v>
      </c>
      <c r="B1782" t="s">
        <v>504</v>
      </c>
      <c r="C1782" t="s">
        <v>3</v>
      </c>
      <c r="D1782" t="s">
        <v>1563</v>
      </c>
      <c r="E1782" t="s">
        <v>4</v>
      </c>
      <c r="F1782">
        <v>1</v>
      </c>
    </row>
    <row r="1783" spans="1:6">
      <c r="A1783" t="s">
        <v>1208</v>
      </c>
      <c r="B1783" t="s">
        <v>504</v>
      </c>
      <c r="C1783" t="s">
        <v>3</v>
      </c>
      <c r="D1783" t="s">
        <v>1563</v>
      </c>
      <c r="E1783" t="s">
        <v>16</v>
      </c>
      <c r="F1783">
        <v>1</v>
      </c>
    </row>
    <row r="1784" spans="1:6">
      <c r="A1784" t="s">
        <v>1208</v>
      </c>
      <c r="B1784" t="s">
        <v>505</v>
      </c>
      <c r="C1784" t="s">
        <v>3</v>
      </c>
      <c r="D1784" t="s">
        <v>1563</v>
      </c>
      <c r="E1784" t="s">
        <v>4</v>
      </c>
      <c r="F1784">
        <v>2</v>
      </c>
    </row>
    <row r="1785" spans="1:6">
      <c r="A1785" t="s">
        <v>1208</v>
      </c>
      <c r="B1785" t="s">
        <v>505</v>
      </c>
      <c r="C1785" t="s">
        <v>3</v>
      </c>
      <c r="D1785" t="s">
        <v>1563</v>
      </c>
      <c r="E1785" t="s">
        <v>16</v>
      </c>
      <c r="F1785">
        <v>1</v>
      </c>
    </row>
    <row r="1786" spans="1:6">
      <c r="A1786" t="s">
        <v>1208</v>
      </c>
      <c r="B1786" t="s">
        <v>505</v>
      </c>
      <c r="C1786" t="s">
        <v>3</v>
      </c>
      <c r="D1786" t="s">
        <v>1564</v>
      </c>
      <c r="E1786" t="s">
        <v>4</v>
      </c>
      <c r="F1786">
        <v>1</v>
      </c>
    </row>
    <row r="1787" spans="1:6">
      <c r="A1787" t="s">
        <v>1208</v>
      </c>
      <c r="B1787" t="s">
        <v>505</v>
      </c>
      <c r="C1787" t="s">
        <v>3</v>
      </c>
      <c r="D1787" t="s">
        <v>1564</v>
      </c>
      <c r="E1787" t="s">
        <v>16</v>
      </c>
      <c r="F1787">
        <v>1</v>
      </c>
    </row>
    <row r="1788" spans="1:6">
      <c r="A1788" t="s">
        <v>1208</v>
      </c>
      <c r="B1788" t="s">
        <v>506</v>
      </c>
      <c r="C1788" t="s">
        <v>3</v>
      </c>
      <c r="D1788" t="s">
        <v>1531</v>
      </c>
      <c r="E1788" t="s">
        <v>4</v>
      </c>
      <c r="F1788">
        <v>1</v>
      </c>
    </row>
    <row r="1789" spans="1:6">
      <c r="A1789" t="s">
        <v>1208</v>
      </c>
      <c r="B1789" t="s">
        <v>507</v>
      </c>
      <c r="C1789" t="s">
        <v>3</v>
      </c>
      <c r="D1789" t="s">
        <v>1563</v>
      </c>
      <c r="E1789" t="s">
        <v>4</v>
      </c>
      <c r="F1789">
        <v>1</v>
      </c>
    </row>
    <row r="1790" spans="1:6">
      <c r="A1790" t="s">
        <v>1208</v>
      </c>
      <c r="B1790" t="s">
        <v>507</v>
      </c>
      <c r="C1790" t="s">
        <v>7</v>
      </c>
      <c r="D1790" t="s">
        <v>1563</v>
      </c>
      <c r="E1790" t="s">
        <v>8</v>
      </c>
      <c r="F1790">
        <v>1</v>
      </c>
    </row>
    <row r="1791" spans="1:6">
      <c r="A1791" t="s">
        <v>1208</v>
      </c>
      <c r="B1791" t="s">
        <v>507</v>
      </c>
      <c r="C1791" t="s">
        <v>7</v>
      </c>
      <c r="D1791" t="s">
        <v>1564</v>
      </c>
      <c r="E1791" t="s">
        <v>508</v>
      </c>
      <c r="F1791">
        <v>1</v>
      </c>
    </row>
    <row r="1792" spans="1:6">
      <c r="A1792" t="s">
        <v>1208</v>
      </c>
      <c r="B1792" t="s">
        <v>509</v>
      </c>
      <c r="C1792" t="s">
        <v>7</v>
      </c>
      <c r="D1792" t="s">
        <v>1563</v>
      </c>
      <c r="E1792" t="s">
        <v>62</v>
      </c>
      <c r="F1792">
        <v>1</v>
      </c>
    </row>
    <row r="1793" spans="1:6">
      <c r="A1793" t="s">
        <v>1208</v>
      </c>
      <c r="B1793" t="s">
        <v>510</v>
      </c>
      <c r="C1793" t="s">
        <v>3</v>
      </c>
      <c r="D1793" t="s">
        <v>1563</v>
      </c>
      <c r="E1793" t="s">
        <v>4</v>
      </c>
      <c r="F1793">
        <v>1</v>
      </c>
    </row>
    <row r="1794" spans="1:6">
      <c r="A1794" t="s">
        <v>1208</v>
      </c>
      <c r="B1794" t="s">
        <v>1599</v>
      </c>
      <c r="C1794" t="s">
        <v>3</v>
      </c>
      <c r="D1794" t="s">
        <v>1563</v>
      </c>
      <c r="E1794" t="s">
        <v>4</v>
      </c>
      <c r="F1794">
        <v>2</v>
      </c>
    </row>
    <row r="1795" spans="1:6">
      <c r="A1795" t="s">
        <v>1208</v>
      </c>
      <c r="B1795" t="s">
        <v>1599</v>
      </c>
      <c r="C1795" t="s">
        <v>7</v>
      </c>
      <c r="D1795" t="s">
        <v>1563</v>
      </c>
      <c r="E1795" t="s">
        <v>58</v>
      </c>
      <c r="F1795">
        <v>1</v>
      </c>
    </row>
    <row r="1796" spans="1:6">
      <c r="A1796" t="s">
        <v>1208</v>
      </c>
      <c r="B1796" t="s">
        <v>1599</v>
      </c>
      <c r="C1796" t="s">
        <v>7</v>
      </c>
      <c r="D1796" t="s">
        <v>1563</v>
      </c>
      <c r="E1796" t="s">
        <v>62</v>
      </c>
      <c r="F1796">
        <v>1</v>
      </c>
    </row>
    <row r="1797" spans="1:6">
      <c r="A1797" t="s">
        <v>1208</v>
      </c>
      <c r="B1797" t="s">
        <v>1599</v>
      </c>
      <c r="C1797" t="s">
        <v>7</v>
      </c>
      <c r="D1797" t="s">
        <v>1564</v>
      </c>
      <c r="E1797" t="s">
        <v>18</v>
      </c>
      <c r="F1797">
        <v>1</v>
      </c>
    </row>
    <row r="1798" spans="1:6">
      <c r="A1798" t="s">
        <v>1208</v>
      </c>
      <c r="B1798" t="s">
        <v>512</v>
      </c>
      <c r="C1798" t="s">
        <v>3</v>
      </c>
      <c r="D1798" t="s">
        <v>1563</v>
      </c>
      <c r="E1798" t="s">
        <v>4</v>
      </c>
      <c r="F1798">
        <v>3</v>
      </c>
    </row>
    <row r="1799" spans="1:6">
      <c r="A1799" t="s">
        <v>1208</v>
      </c>
      <c r="B1799" t="s">
        <v>513</v>
      </c>
      <c r="C1799" t="s">
        <v>3</v>
      </c>
      <c r="D1799" t="s">
        <v>1563</v>
      </c>
      <c r="E1799" t="s">
        <v>4</v>
      </c>
      <c r="F1799">
        <v>2</v>
      </c>
    </row>
    <row r="1800" spans="1:6">
      <c r="A1800" t="s">
        <v>1208</v>
      </c>
      <c r="B1800" t="s">
        <v>513</v>
      </c>
      <c r="C1800" t="s">
        <v>3</v>
      </c>
      <c r="D1800" t="s">
        <v>1563</v>
      </c>
      <c r="E1800" t="s">
        <v>16</v>
      </c>
      <c r="F1800">
        <v>1</v>
      </c>
    </row>
    <row r="1801" spans="1:6">
      <c r="A1801" t="s">
        <v>1208</v>
      </c>
      <c r="B1801" t="s">
        <v>514</v>
      </c>
      <c r="C1801" t="s">
        <v>7</v>
      </c>
      <c r="D1801" t="s">
        <v>1563</v>
      </c>
      <c r="E1801" t="s">
        <v>58</v>
      </c>
      <c r="F1801">
        <v>1</v>
      </c>
    </row>
    <row r="1802" spans="1:6">
      <c r="A1802" t="s">
        <v>1208</v>
      </c>
      <c r="B1802" t="s">
        <v>515</v>
      </c>
      <c r="C1802" t="s">
        <v>3</v>
      </c>
      <c r="D1802" t="s">
        <v>1563</v>
      </c>
      <c r="E1802" t="s">
        <v>42</v>
      </c>
      <c r="F1802">
        <v>1</v>
      </c>
    </row>
    <row r="1803" spans="1:6">
      <c r="A1803" t="s">
        <v>1208</v>
      </c>
      <c r="B1803" t="s">
        <v>515</v>
      </c>
      <c r="C1803" t="s">
        <v>3</v>
      </c>
      <c r="D1803" t="s">
        <v>1563</v>
      </c>
      <c r="E1803" t="s">
        <v>4</v>
      </c>
      <c r="F1803">
        <v>1</v>
      </c>
    </row>
    <row r="1804" spans="1:6">
      <c r="A1804" t="s">
        <v>1208</v>
      </c>
      <c r="B1804" t="s">
        <v>515</v>
      </c>
      <c r="C1804" t="s">
        <v>3</v>
      </c>
      <c r="D1804" t="s">
        <v>1563</v>
      </c>
      <c r="E1804" t="s">
        <v>16</v>
      </c>
      <c r="F1804">
        <v>1</v>
      </c>
    </row>
    <row r="1805" spans="1:6">
      <c r="A1805" t="s">
        <v>1208</v>
      </c>
      <c r="B1805" t="s">
        <v>516</v>
      </c>
      <c r="C1805" t="s">
        <v>3</v>
      </c>
      <c r="D1805" t="s">
        <v>1563</v>
      </c>
      <c r="E1805" t="s">
        <v>4</v>
      </c>
      <c r="F1805">
        <v>1</v>
      </c>
    </row>
    <row r="1806" spans="1:6">
      <c r="A1806" t="s">
        <v>1208</v>
      </c>
      <c r="B1806" t="s">
        <v>517</v>
      </c>
      <c r="C1806" t="s">
        <v>5</v>
      </c>
      <c r="D1806" t="s">
        <v>1564</v>
      </c>
      <c r="E1806" t="s">
        <v>21</v>
      </c>
      <c r="F1806">
        <v>1</v>
      </c>
    </row>
    <row r="1807" spans="1:6">
      <c r="A1807" t="s">
        <v>1208</v>
      </c>
      <c r="B1807" t="s">
        <v>517</v>
      </c>
      <c r="C1807" t="s">
        <v>5</v>
      </c>
      <c r="D1807" t="s">
        <v>1564</v>
      </c>
      <c r="E1807" t="s">
        <v>6</v>
      </c>
      <c r="F1807">
        <v>2</v>
      </c>
    </row>
    <row r="1808" spans="1:6">
      <c r="A1808" t="s">
        <v>1208</v>
      </c>
      <c r="B1808" t="s">
        <v>517</v>
      </c>
      <c r="C1808" t="s">
        <v>7</v>
      </c>
      <c r="D1808" t="s">
        <v>1564</v>
      </c>
      <c r="E1808" t="s">
        <v>28</v>
      </c>
      <c r="F1808">
        <v>1</v>
      </c>
    </row>
    <row r="1809" spans="1:6">
      <c r="A1809" t="s">
        <v>1208</v>
      </c>
      <c r="B1809" t="s">
        <v>518</v>
      </c>
      <c r="C1809" t="s">
        <v>3</v>
      </c>
      <c r="D1809" t="s">
        <v>1563</v>
      </c>
      <c r="E1809" t="s">
        <v>4</v>
      </c>
      <c r="F1809">
        <v>2</v>
      </c>
    </row>
    <row r="1810" spans="1:6">
      <c r="A1810" t="s">
        <v>1208</v>
      </c>
      <c r="B1810" t="s">
        <v>518</v>
      </c>
      <c r="C1810" t="s">
        <v>3</v>
      </c>
      <c r="D1810" t="s">
        <v>1563</v>
      </c>
      <c r="E1810" t="s">
        <v>4</v>
      </c>
      <c r="F1810">
        <v>1</v>
      </c>
    </row>
    <row r="1811" spans="1:6">
      <c r="A1811" t="s">
        <v>1208</v>
      </c>
      <c r="B1811" t="s">
        <v>518</v>
      </c>
      <c r="C1811" t="s">
        <v>3</v>
      </c>
      <c r="D1811" t="s">
        <v>1563</v>
      </c>
      <c r="E1811" t="s">
        <v>16</v>
      </c>
      <c r="F1811">
        <v>1</v>
      </c>
    </row>
    <row r="1812" spans="1:6">
      <c r="A1812" t="s">
        <v>1208</v>
      </c>
      <c r="B1812" t="s">
        <v>518</v>
      </c>
      <c r="C1812" t="s">
        <v>3</v>
      </c>
      <c r="D1812" t="s">
        <v>1563</v>
      </c>
      <c r="E1812" t="s">
        <v>16</v>
      </c>
      <c r="F1812">
        <v>1</v>
      </c>
    </row>
    <row r="1813" spans="1:6">
      <c r="A1813" t="s">
        <v>1208</v>
      </c>
      <c r="B1813" t="s">
        <v>518</v>
      </c>
      <c r="C1813" t="s">
        <v>3</v>
      </c>
      <c r="D1813" t="s">
        <v>1564</v>
      </c>
      <c r="E1813" t="s">
        <v>4</v>
      </c>
      <c r="F1813">
        <v>1</v>
      </c>
    </row>
    <row r="1814" spans="1:6">
      <c r="A1814" t="s">
        <v>1208</v>
      </c>
      <c r="B1814" t="s">
        <v>518</v>
      </c>
      <c r="C1814" t="s">
        <v>7</v>
      </c>
      <c r="D1814" t="s">
        <v>1563</v>
      </c>
      <c r="E1814" t="s">
        <v>47</v>
      </c>
      <c r="F1814">
        <v>1</v>
      </c>
    </row>
    <row r="1815" spans="1:6">
      <c r="A1815" t="s">
        <v>1208</v>
      </c>
      <c r="B1815" t="s">
        <v>519</v>
      </c>
      <c r="C1815" t="s">
        <v>7</v>
      </c>
      <c r="D1815" t="s">
        <v>1564</v>
      </c>
      <c r="E1815" t="s">
        <v>28</v>
      </c>
      <c r="F1815">
        <v>1</v>
      </c>
    </row>
    <row r="1816" spans="1:6">
      <c r="A1816" t="s">
        <v>1208</v>
      </c>
      <c r="B1816" t="s">
        <v>520</v>
      </c>
      <c r="C1816" t="s">
        <v>3</v>
      </c>
      <c r="D1816" t="s">
        <v>1563</v>
      </c>
      <c r="E1816" t="s">
        <v>4</v>
      </c>
      <c r="F1816">
        <v>1</v>
      </c>
    </row>
    <row r="1817" spans="1:6">
      <c r="A1817" t="s">
        <v>1208</v>
      </c>
      <c r="B1817" t="s">
        <v>520</v>
      </c>
      <c r="C1817" t="s">
        <v>3</v>
      </c>
      <c r="D1817" t="s">
        <v>1563</v>
      </c>
      <c r="E1817" t="s">
        <v>16</v>
      </c>
      <c r="F1817">
        <v>2</v>
      </c>
    </row>
    <row r="1818" spans="1:6">
      <c r="A1818" t="s">
        <v>1208</v>
      </c>
      <c r="B1818" t="s">
        <v>521</v>
      </c>
      <c r="C1818" t="s">
        <v>3</v>
      </c>
      <c r="D1818" t="s">
        <v>1563</v>
      </c>
      <c r="E1818" t="s">
        <v>4</v>
      </c>
      <c r="F1818">
        <v>1</v>
      </c>
    </row>
    <row r="1819" spans="1:6">
      <c r="A1819" t="s">
        <v>1208</v>
      </c>
      <c r="B1819" t="s">
        <v>521</v>
      </c>
      <c r="C1819" t="s">
        <v>3</v>
      </c>
      <c r="D1819" t="s">
        <v>1563</v>
      </c>
      <c r="E1819" t="s">
        <v>16</v>
      </c>
      <c r="F1819">
        <v>1</v>
      </c>
    </row>
    <row r="1820" spans="1:6">
      <c r="A1820" t="s">
        <v>1208</v>
      </c>
      <c r="B1820" t="s">
        <v>521</v>
      </c>
      <c r="C1820" t="s">
        <v>7</v>
      </c>
      <c r="D1820" t="s">
        <v>1564</v>
      </c>
      <c r="E1820" t="s">
        <v>28</v>
      </c>
      <c r="F1820">
        <v>1</v>
      </c>
    </row>
    <row r="1821" spans="1:6">
      <c r="A1821" t="s">
        <v>1208</v>
      </c>
      <c r="B1821" t="s">
        <v>522</v>
      </c>
      <c r="C1821" t="s">
        <v>3</v>
      </c>
      <c r="D1821" t="s">
        <v>1563</v>
      </c>
      <c r="E1821" t="s">
        <v>4</v>
      </c>
      <c r="F1821">
        <v>4</v>
      </c>
    </row>
    <row r="1822" spans="1:6">
      <c r="A1822" t="s">
        <v>1208</v>
      </c>
      <c r="B1822" t="s">
        <v>522</v>
      </c>
      <c r="C1822" t="s">
        <v>3</v>
      </c>
      <c r="D1822" t="s">
        <v>1563</v>
      </c>
      <c r="E1822" t="s">
        <v>16</v>
      </c>
      <c r="F1822">
        <v>1</v>
      </c>
    </row>
    <row r="1823" spans="1:6">
      <c r="A1823" t="s">
        <v>1208</v>
      </c>
      <c r="B1823" t="s">
        <v>522</v>
      </c>
      <c r="C1823" t="s">
        <v>3</v>
      </c>
      <c r="D1823" t="s">
        <v>1564</v>
      </c>
      <c r="E1823" t="s">
        <v>4</v>
      </c>
      <c r="F1823">
        <v>1</v>
      </c>
    </row>
    <row r="1824" spans="1:6">
      <c r="A1824" t="s">
        <v>1208</v>
      </c>
      <c r="B1824" t="s">
        <v>522</v>
      </c>
      <c r="C1824" t="s">
        <v>7</v>
      </c>
      <c r="D1824" t="s">
        <v>1564</v>
      </c>
      <c r="E1824" t="s">
        <v>58</v>
      </c>
      <c r="F1824">
        <v>1</v>
      </c>
    </row>
    <row r="1825" spans="1:6">
      <c r="A1825" t="s">
        <v>1208</v>
      </c>
      <c r="B1825" t="s">
        <v>523</v>
      </c>
      <c r="C1825" t="s">
        <v>3</v>
      </c>
      <c r="D1825" t="s">
        <v>1563</v>
      </c>
      <c r="E1825" t="s">
        <v>4</v>
      </c>
      <c r="F1825">
        <v>1</v>
      </c>
    </row>
    <row r="1826" spans="1:6">
      <c r="A1826" t="s">
        <v>1600</v>
      </c>
      <c r="B1826" t="s">
        <v>525</v>
      </c>
      <c r="C1826" t="s">
        <v>5</v>
      </c>
      <c r="D1826" t="s">
        <v>1564</v>
      </c>
      <c r="E1826" t="s">
        <v>21</v>
      </c>
      <c r="F1826">
        <v>1</v>
      </c>
    </row>
    <row r="1827" spans="1:6">
      <c r="A1827" t="s">
        <v>1600</v>
      </c>
      <c r="B1827" t="s">
        <v>525</v>
      </c>
      <c r="C1827" t="s">
        <v>5</v>
      </c>
      <c r="D1827" t="s">
        <v>1564</v>
      </c>
      <c r="E1827" t="s">
        <v>6</v>
      </c>
      <c r="F1827">
        <v>1</v>
      </c>
    </row>
    <row r="1828" spans="1:6">
      <c r="A1828" t="s">
        <v>1600</v>
      </c>
      <c r="B1828" t="s">
        <v>526</v>
      </c>
      <c r="C1828" t="s">
        <v>5</v>
      </c>
      <c r="D1828" t="s">
        <v>1564</v>
      </c>
      <c r="E1828" t="s">
        <v>21</v>
      </c>
      <c r="F1828">
        <v>1</v>
      </c>
    </row>
    <row r="1829" spans="1:6">
      <c r="A1829" t="s">
        <v>1600</v>
      </c>
      <c r="B1829" t="s">
        <v>526</v>
      </c>
      <c r="C1829" t="s">
        <v>7</v>
      </c>
      <c r="D1829" t="s">
        <v>1564</v>
      </c>
      <c r="E1829" t="s">
        <v>28</v>
      </c>
      <c r="F1829">
        <v>1</v>
      </c>
    </row>
    <row r="1830" spans="1:6">
      <c r="A1830" t="s">
        <v>1600</v>
      </c>
      <c r="B1830" t="s">
        <v>526</v>
      </c>
      <c r="C1830" t="s">
        <v>7</v>
      </c>
      <c r="D1830" t="s">
        <v>1564</v>
      </c>
      <c r="E1830" t="s">
        <v>30</v>
      </c>
      <c r="F1830">
        <v>1</v>
      </c>
    </row>
    <row r="1831" spans="1:6">
      <c r="A1831" t="s">
        <v>1600</v>
      </c>
      <c r="B1831" t="s">
        <v>527</v>
      </c>
      <c r="C1831" t="s">
        <v>3</v>
      </c>
      <c r="D1831" t="s">
        <v>1563</v>
      </c>
      <c r="E1831" t="s">
        <v>4</v>
      </c>
      <c r="F1831">
        <v>1</v>
      </c>
    </row>
    <row r="1832" spans="1:6">
      <c r="A1832" t="s">
        <v>1600</v>
      </c>
      <c r="B1832" t="s">
        <v>527</v>
      </c>
      <c r="C1832" t="s">
        <v>3</v>
      </c>
      <c r="D1832" t="s">
        <v>1564</v>
      </c>
      <c r="E1832" t="s">
        <v>42</v>
      </c>
      <c r="F1832">
        <v>1</v>
      </c>
    </row>
    <row r="1833" spans="1:6">
      <c r="A1833" t="s">
        <v>1600</v>
      </c>
      <c r="B1833" t="s">
        <v>527</v>
      </c>
      <c r="C1833" t="s">
        <v>5</v>
      </c>
      <c r="D1833" t="s">
        <v>1563</v>
      </c>
      <c r="E1833" t="s">
        <v>6</v>
      </c>
      <c r="F1833">
        <v>1</v>
      </c>
    </row>
    <row r="1834" spans="1:6">
      <c r="A1834" t="s">
        <v>1600</v>
      </c>
      <c r="B1834" t="s">
        <v>527</v>
      </c>
      <c r="C1834" t="s">
        <v>7</v>
      </c>
      <c r="D1834" t="s">
        <v>1564</v>
      </c>
      <c r="E1834" t="s">
        <v>28</v>
      </c>
      <c r="F1834">
        <v>1</v>
      </c>
    </row>
    <row r="1835" spans="1:6">
      <c r="A1835" t="s">
        <v>1600</v>
      </c>
      <c r="B1835" t="s">
        <v>528</v>
      </c>
      <c r="C1835" t="s">
        <v>7</v>
      </c>
      <c r="D1835" t="s">
        <v>1563</v>
      </c>
      <c r="E1835" t="s">
        <v>58</v>
      </c>
      <c r="F1835">
        <v>1</v>
      </c>
    </row>
    <row r="1836" spans="1:6">
      <c r="A1836" t="s">
        <v>1600</v>
      </c>
      <c r="B1836" t="s">
        <v>528</v>
      </c>
      <c r="C1836" t="s">
        <v>7</v>
      </c>
      <c r="D1836" t="s">
        <v>1563</v>
      </c>
      <c r="E1836" t="s">
        <v>32</v>
      </c>
      <c r="F1836">
        <v>1</v>
      </c>
    </row>
    <row r="1837" spans="1:6">
      <c r="A1837" t="s">
        <v>1600</v>
      </c>
      <c r="B1837" t="s">
        <v>528</v>
      </c>
      <c r="C1837" t="s">
        <v>7</v>
      </c>
      <c r="D1837" t="s">
        <v>1563</v>
      </c>
      <c r="E1837" t="s">
        <v>62</v>
      </c>
      <c r="F1837">
        <v>1</v>
      </c>
    </row>
    <row r="1838" spans="1:6">
      <c r="A1838" t="s">
        <v>1600</v>
      </c>
      <c r="B1838" t="s">
        <v>529</v>
      </c>
      <c r="C1838" t="s">
        <v>3</v>
      </c>
      <c r="D1838" t="s">
        <v>1563</v>
      </c>
      <c r="E1838" t="s">
        <v>129</v>
      </c>
      <c r="F1838">
        <v>1</v>
      </c>
    </row>
    <row r="1839" spans="1:6">
      <c r="A1839" t="s">
        <v>1600</v>
      </c>
      <c r="B1839" t="s">
        <v>529</v>
      </c>
      <c r="C1839" t="s">
        <v>3</v>
      </c>
      <c r="D1839" t="s">
        <v>1564</v>
      </c>
      <c r="E1839" t="s">
        <v>42</v>
      </c>
      <c r="F1839">
        <v>1</v>
      </c>
    </row>
    <row r="1840" spans="1:6">
      <c r="A1840" t="s">
        <v>1600</v>
      </c>
      <c r="B1840" t="s">
        <v>529</v>
      </c>
      <c r="C1840" t="s">
        <v>3</v>
      </c>
      <c r="D1840" t="s">
        <v>1564</v>
      </c>
      <c r="E1840" t="s">
        <v>4</v>
      </c>
      <c r="F1840">
        <v>1</v>
      </c>
    </row>
    <row r="1841" spans="1:6">
      <c r="A1841" t="s">
        <v>1600</v>
      </c>
      <c r="B1841" t="s">
        <v>529</v>
      </c>
      <c r="C1841" t="s">
        <v>3</v>
      </c>
      <c r="D1841" t="s">
        <v>1564</v>
      </c>
      <c r="E1841" t="s">
        <v>16</v>
      </c>
      <c r="F1841">
        <v>1</v>
      </c>
    </row>
    <row r="1842" spans="1:6">
      <c r="A1842" t="s">
        <v>1600</v>
      </c>
      <c r="B1842" t="s">
        <v>529</v>
      </c>
      <c r="C1842" t="s">
        <v>5</v>
      </c>
      <c r="D1842" t="s">
        <v>1564</v>
      </c>
      <c r="E1842" t="s">
        <v>21</v>
      </c>
      <c r="F1842">
        <v>1</v>
      </c>
    </row>
    <row r="1843" spans="1:6">
      <c r="A1843" t="s">
        <v>1600</v>
      </c>
      <c r="B1843" t="s">
        <v>529</v>
      </c>
      <c r="C1843" t="s">
        <v>5</v>
      </c>
      <c r="D1843" t="s">
        <v>1564</v>
      </c>
      <c r="E1843" t="s">
        <v>6</v>
      </c>
      <c r="F1843">
        <v>1</v>
      </c>
    </row>
    <row r="1844" spans="1:6">
      <c r="A1844" t="s">
        <v>1600</v>
      </c>
      <c r="B1844" t="s">
        <v>529</v>
      </c>
      <c r="C1844" t="s">
        <v>7</v>
      </c>
      <c r="D1844" t="s">
        <v>1563</v>
      </c>
      <c r="E1844" t="s">
        <v>43</v>
      </c>
      <c r="F1844">
        <v>1</v>
      </c>
    </row>
    <row r="1845" spans="1:6">
      <c r="A1845" t="s">
        <v>1600</v>
      </c>
      <c r="B1845" t="s">
        <v>529</v>
      </c>
      <c r="C1845" t="s">
        <v>7</v>
      </c>
      <c r="D1845" t="s">
        <v>1564</v>
      </c>
      <c r="E1845" t="s">
        <v>13</v>
      </c>
      <c r="F1845">
        <v>1</v>
      </c>
    </row>
    <row r="1846" spans="1:6">
      <c r="A1846" t="s">
        <v>1600</v>
      </c>
      <c r="B1846" t="s">
        <v>530</v>
      </c>
      <c r="C1846" t="s">
        <v>3</v>
      </c>
      <c r="D1846" t="s">
        <v>1563</v>
      </c>
      <c r="E1846" t="s">
        <v>42</v>
      </c>
      <c r="F1846">
        <v>1</v>
      </c>
    </row>
    <row r="1847" spans="1:6">
      <c r="A1847" t="s">
        <v>1600</v>
      </c>
      <c r="B1847" t="s">
        <v>530</v>
      </c>
      <c r="C1847" t="s">
        <v>3</v>
      </c>
      <c r="D1847" t="s">
        <v>1563</v>
      </c>
      <c r="E1847" t="s">
        <v>4</v>
      </c>
      <c r="F1847">
        <v>9</v>
      </c>
    </row>
    <row r="1848" spans="1:6">
      <c r="A1848" t="s">
        <v>1600</v>
      </c>
      <c r="B1848" t="s">
        <v>530</v>
      </c>
      <c r="C1848" t="s">
        <v>3</v>
      </c>
      <c r="D1848" t="s">
        <v>1564</v>
      </c>
      <c r="E1848" t="s">
        <v>42</v>
      </c>
      <c r="F1848">
        <v>1</v>
      </c>
    </row>
    <row r="1849" spans="1:6">
      <c r="A1849" t="s">
        <v>1600</v>
      </c>
      <c r="B1849" t="s">
        <v>530</v>
      </c>
      <c r="C1849" t="s">
        <v>3</v>
      </c>
      <c r="D1849" t="s">
        <v>1564</v>
      </c>
      <c r="E1849" t="s">
        <v>4</v>
      </c>
      <c r="F1849">
        <v>2</v>
      </c>
    </row>
    <row r="1850" spans="1:6">
      <c r="A1850" t="s">
        <v>1600</v>
      </c>
      <c r="B1850" t="s">
        <v>530</v>
      </c>
      <c r="C1850" t="s">
        <v>5</v>
      </c>
      <c r="D1850" t="s">
        <v>1563</v>
      </c>
      <c r="E1850" t="s">
        <v>21</v>
      </c>
      <c r="F1850">
        <v>1</v>
      </c>
    </row>
    <row r="1851" spans="1:6">
      <c r="A1851" t="s">
        <v>1600</v>
      </c>
      <c r="B1851" t="s">
        <v>530</v>
      </c>
      <c r="C1851" t="s">
        <v>5</v>
      </c>
      <c r="D1851" t="s">
        <v>1564</v>
      </c>
      <c r="E1851" t="s">
        <v>21</v>
      </c>
      <c r="F1851">
        <v>8</v>
      </c>
    </row>
    <row r="1852" spans="1:6">
      <c r="A1852" t="s">
        <v>1600</v>
      </c>
      <c r="B1852" t="s">
        <v>530</v>
      </c>
      <c r="C1852" t="s">
        <v>5</v>
      </c>
      <c r="D1852" t="s">
        <v>1564</v>
      </c>
      <c r="E1852" t="s">
        <v>6</v>
      </c>
      <c r="F1852">
        <v>3</v>
      </c>
    </row>
    <row r="1853" spans="1:6">
      <c r="A1853" t="s">
        <v>1600</v>
      </c>
      <c r="B1853" t="s">
        <v>530</v>
      </c>
      <c r="C1853" t="s">
        <v>7</v>
      </c>
      <c r="D1853" t="s">
        <v>1563</v>
      </c>
      <c r="E1853" t="s">
        <v>47</v>
      </c>
      <c r="F1853">
        <v>1</v>
      </c>
    </row>
    <row r="1854" spans="1:6">
      <c r="A1854" t="s">
        <v>1600</v>
      </c>
      <c r="B1854" t="s">
        <v>530</v>
      </c>
      <c r="C1854" t="s">
        <v>7</v>
      </c>
      <c r="D1854" t="s">
        <v>1564</v>
      </c>
      <c r="E1854" t="s">
        <v>57</v>
      </c>
      <c r="F1854">
        <v>1</v>
      </c>
    </row>
    <row r="1855" spans="1:6">
      <c r="A1855" t="s">
        <v>1600</v>
      </c>
      <c r="B1855" t="s">
        <v>530</v>
      </c>
      <c r="C1855" t="s">
        <v>7</v>
      </c>
      <c r="D1855" t="s">
        <v>1564</v>
      </c>
      <c r="E1855" t="s">
        <v>11</v>
      </c>
      <c r="F1855">
        <v>1</v>
      </c>
    </row>
    <row r="1856" spans="1:6">
      <c r="A1856" t="s">
        <v>1600</v>
      </c>
      <c r="B1856" t="s">
        <v>530</v>
      </c>
      <c r="C1856" t="s">
        <v>7</v>
      </c>
      <c r="D1856" t="s">
        <v>1564</v>
      </c>
      <c r="E1856" t="s">
        <v>52</v>
      </c>
      <c r="F1856">
        <v>2</v>
      </c>
    </row>
    <row r="1857" spans="1:6">
      <c r="A1857" t="s">
        <v>1600</v>
      </c>
      <c r="B1857" t="s">
        <v>530</v>
      </c>
      <c r="C1857" t="s">
        <v>7</v>
      </c>
      <c r="D1857" t="s">
        <v>1564</v>
      </c>
      <c r="E1857" t="s">
        <v>28</v>
      </c>
      <c r="F1857">
        <v>4</v>
      </c>
    </row>
    <row r="1858" spans="1:6">
      <c r="A1858" t="s">
        <v>1600</v>
      </c>
      <c r="B1858" t="s">
        <v>530</v>
      </c>
      <c r="C1858" t="s">
        <v>7</v>
      </c>
      <c r="D1858" t="s">
        <v>1564</v>
      </c>
      <c r="E1858" t="s">
        <v>60</v>
      </c>
      <c r="F1858">
        <v>1</v>
      </c>
    </row>
    <row r="1859" spans="1:6">
      <c r="A1859" t="s">
        <v>1600</v>
      </c>
      <c r="B1859" t="s">
        <v>530</v>
      </c>
      <c r="C1859" t="s">
        <v>7</v>
      </c>
      <c r="D1859" t="s">
        <v>1564</v>
      </c>
      <c r="E1859" t="s">
        <v>43</v>
      </c>
      <c r="F1859">
        <v>1</v>
      </c>
    </row>
    <row r="1860" spans="1:6">
      <c r="A1860" t="s">
        <v>1600</v>
      </c>
      <c r="B1860" t="s">
        <v>530</v>
      </c>
      <c r="C1860" t="s">
        <v>7</v>
      </c>
      <c r="D1860" t="s">
        <v>1564</v>
      </c>
      <c r="E1860" t="s">
        <v>25</v>
      </c>
      <c r="F1860">
        <v>1</v>
      </c>
    </row>
    <row r="1861" spans="1:6">
      <c r="A1861" t="s">
        <v>1601</v>
      </c>
      <c r="B1861" t="s">
        <v>532</v>
      </c>
      <c r="C1861" t="s">
        <v>3</v>
      </c>
      <c r="D1861" t="s">
        <v>1564</v>
      </c>
      <c r="E1861" t="s">
        <v>151</v>
      </c>
      <c r="F1861">
        <v>1</v>
      </c>
    </row>
    <row r="1862" spans="1:6">
      <c r="A1862" t="s">
        <v>1601</v>
      </c>
      <c r="B1862" t="s">
        <v>533</v>
      </c>
      <c r="C1862" t="s">
        <v>3</v>
      </c>
      <c r="D1862" t="s">
        <v>1564</v>
      </c>
      <c r="E1862" t="s">
        <v>4</v>
      </c>
      <c r="F1862">
        <v>1</v>
      </c>
    </row>
    <row r="1863" spans="1:6">
      <c r="A1863" t="s">
        <v>1601</v>
      </c>
      <c r="B1863" t="s">
        <v>533</v>
      </c>
      <c r="C1863" t="s">
        <v>3</v>
      </c>
      <c r="D1863" t="s">
        <v>1564</v>
      </c>
      <c r="E1863" t="s">
        <v>16</v>
      </c>
      <c r="F1863">
        <v>1</v>
      </c>
    </row>
    <row r="1864" spans="1:6">
      <c r="A1864" t="s">
        <v>1601</v>
      </c>
      <c r="B1864" t="s">
        <v>533</v>
      </c>
      <c r="C1864" t="s">
        <v>7</v>
      </c>
      <c r="D1864" t="s">
        <v>1564</v>
      </c>
      <c r="E1864" t="s">
        <v>12</v>
      </c>
      <c r="F1864">
        <v>2</v>
      </c>
    </row>
    <row r="1865" spans="1:6">
      <c r="A1865" t="s">
        <v>1601</v>
      </c>
      <c r="B1865" t="s">
        <v>534</v>
      </c>
      <c r="C1865" t="s">
        <v>5</v>
      </c>
      <c r="D1865" t="s">
        <v>1564</v>
      </c>
      <c r="E1865" t="s">
        <v>21</v>
      </c>
      <c r="F1865">
        <v>1</v>
      </c>
    </row>
    <row r="1866" spans="1:6">
      <c r="A1866" t="s">
        <v>1601</v>
      </c>
      <c r="B1866" t="s">
        <v>535</v>
      </c>
      <c r="C1866" t="s">
        <v>3</v>
      </c>
      <c r="D1866" t="s">
        <v>1563</v>
      </c>
      <c r="E1866" t="s">
        <v>129</v>
      </c>
      <c r="F1866">
        <v>1</v>
      </c>
    </row>
    <row r="1867" spans="1:6">
      <c r="A1867" t="s">
        <v>1601</v>
      </c>
      <c r="B1867" t="s">
        <v>536</v>
      </c>
      <c r="C1867" t="s">
        <v>3</v>
      </c>
      <c r="D1867" t="s">
        <v>1564</v>
      </c>
      <c r="E1867" t="s">
        <v>42</v>
      </c>
      <c r="F1867">
        <v>1</v>
      </c>
    </row>
    <row r="1868" spans="1:6">
      <c r="A1868" t="s">
        <v>1601</v>
      </c>
      <c r="B1868" t="s">
        <v>537</v>
      </c>
      <c r="C1868" t="s">
        <v>7</v>
      </c>
      <c r="D1868" t="s">
        <v>1563</v>
      </c>
      <c r="E1868" t="s">
        <v>54</v>
      </c>
      <c r="F1868">
        <v>1</v>
      </c>
    </row>
    <row r="1869" spans="1:6">
      <c r="A1869" t="s">
        <v>1601</v>
      </c>
      <c r="B1869" t="s">
        <v>537</v>
      </c>
      <c r="C1869" t="s">
        <v>7</v>
      </c>
      <c r="D1869" t="s">
        <v>1563</v>
      </c>
      <c r="E1869" t="s">
        <v>122</v>
      </c>
      <c r="F1869">
        <v>1</v>
      </c>
    </row>
    <row r="1870" spans="1:6">
      <c r="A1870" t="s">
        <v>1601</v>
      </c>
      <c r="B1870" t="s">
        <v>537</v>
      </c>
      <c r="C1870" t="s">
        <v>7</v>
      </c>
      <c r="D1870" t="s">
        <v>1563</v>
      </c>
      <c r="E1870" t="s">
        <v>78</v>
      </c>
      <c r="F1870">
        <v>1</v>
      </c>
    </row>
    <row r="1871" spans="1:6">
      <c r="A1871" t="s">
        <v>1601</v>
      </c>
      <c r="B1871" t="s">
        <v>537</v>
      </c>
      <c r="C1871" t="s">
        <v>7</v>
      </c>
      <c r="D1871" t="s">
        <v>1564</v>
      </c>
      <c r="E1871" t="s">
        <v>52</v>
      </c>
      <c r="F1871">
        <v>1</v>
      </c>
    </row>
    <row r="1872" spans="1:6">
      <c r="A1872" t="s">
        <v>1601</v>
      </c>
      <c r="B1872" t="s">
        <v>537</v>
      </c>
      <c r="C1872" t="s">
        <v>7</v>
      </c>
      <c r="D1872" t="s">
        <v>1564</v>
      </c>
      <c r="E1872" t="s">
        <v>12</v>
      </c>
      <c r="F1872">
        <v>3</v>
      </c>
    </row>
    <row r="1873" spans="1:6">
      <c r="A1873" t="s">
        <v>1601</v>
      </c>
      <c r="B1873" t="s">
        <v>537</v>
      </c>
      <c r="C1873" t="s">
        <v>7</v>
      </c>
      <c r="D1873" t="s">
        <v>1564</v>
      </c>
      <c r="E1873" t="s">
        <v>175</v>
      </c>
      <c r="F1873">
        <v>1</v>
      </c>
    </row>
    <row r="1874" spans="1:6">
      <c r="A1874" t="s">
        <v>1601</v>
      </c>
      <c r="B1874" t="s">
        <v>538</v>
      </c>
      <c r="C1874" t="s">
        <v>5</v>
      </c>
      <c r="D1874" t="s">
        <v>1563</v>
      </c>
      <c r="E1874" t="s">
        <v>6</v>
      </c>
      <c r="F1874">
        <v>1</v>
      </c>
    </row>
    <row r="1875" spans="1:6">
      <c r="A1875" t="s">
        <v>1601</v>
      </c>
      <c r="B1875" t="s">
        <v>538</v>
      </c>
      <c r="C1875" t="s">
        <v>7</v>
      </c>
      <c r="D1875" t="s">
        <v>1563</v>
      </c>
      <c r="E1875" t="s">
        <v>58</v>
      </c>
      <c r="F1875">
        <v>1</v>
      </c>
    </row>
    <row r="1876" spans="1:6">
      <c r="A1876" t="s">
        <v>1601</v>
      </c>
      <c r="B1876" t="s">
        <v>538</v>
      </c>
      <c r="C1876" t="s">
        <v>7</v>
      </c>
      <c r="D1876" t="s">
        <v>1564</v>
      </c>
      <c r="E1876" t="s">
        <v>11</v>
      </c>
      <c r="F1876">
        <v>1</v>
      </c>
    </row>
    <row r="1877" spans="1:6">
      <c r="A1877" t="s">
        <v>1601</v>
      </c>
      <c r="B1877" t="s">
        <v>538</v>
      </c>
      <c r="C1877" t="s">
        <v>7</v>
      </c>
      <c r="D1877" t="s">
        <v>1564</v>
      </c>
      <c r="E1877" t="s">
        <v>8</v>
      </c>
      <c r="F1877">
        <v>1</v>
      </c>
    </row>
    <row r="1878" spans="1:6">
      <c r="A1878" t="s">
        <v>1601</v>
      </c>
      <c r="B1878" t="s">
        <v>538</v>
      </c>
      <c r="C1878" t="s">
        <v>7</v>
      </c>
      <c r="D1878" t="s">
        <v>1564</v>
      </c>
      <c r="E1878" t="s">
        <v>28</v>
      </c>
      <c r="F1878">
        <v>1</v>
      </c>
    </row>
    <row r="1879" spans="1:6">
      <c r="A1879" t="s">
        <v>1601</v>
      </c>
      <c r="B1879" t="s">
        <v>538</v>
      </c>
      <c r="C1879" t="s">
        <v>7</v>
      </c>
      <c r="D1879" t="s">
        <v>1564</v>
      </c>
      <c r="E1879" t="s">
        <v>62</v>
      </c>
      <c r="F1879">
        <v>1</v>
      </c>
    </row>
    <row r="1880" spans="1:6">
      <c r="A1880" t="s">
        <v>1601</v>
      </c>
      <c r="B1880" t="s">
        <v>539</v>
      </c>
      <c r="C1880" t="s">
        <v>3</v>
      </c>
      <c r="D1880" t="s">
        <v>1564</v>
      </c>
      <c r="E1880" t="s">
        <v>4</v>
      </c>
      <c r="F1880">
        <v>1</v>
      </c>
    </row>
    <row r="1881" spans="1:6">
      <c r="A1881" t="s">
        <v>1601</v>
      </c>
      <c r="B1881" t="s">
        <v>539</v>
      </c>
      <c r="C1881" t="s">
        <v>5</v>
      </c>
      <c r="D1881" t="s">
        <v>1563</v>
      </c>
      <c r="E1881" t="s">
        <v>6</v>
      </c>
      <c r="F1881">
        <v>1</v>
      </c>
    </row>
    <row r="1882" spans="1:6">
      <c r="A1882" t="s">
        <v>1601</v>
      </c>
      <c r="B1882" t="s">
        <v>539</v>
      </c>
      <c r="C1882" t="s">
        <v>7</v>
      </c>
      <c r="D1882" t="s">
        <v>1564</v>
      </c>
      <c r="E1882" t="s">
        <v>18</v>
      </c>
      <c r="F1882">
        <v>1</v>
      </c>
    </row>
    <row r="1883" spans="1:6">
      <c r="A1883" t="s">
        <v>1601</v>
      </c>
      <c r="B1883" t="s">
        <v>539</v>
      </c>
      <c r="C1883" t="s">
        <v>7</v>
      </c>
      <c r="D1883" t="s">
        <v>1564</v>
      </c>
      <c r="E1883" t="s">
        <v>28</v>
      </c>
      <c r="F1883">
        <v>2</v>
      </c>
    </row>
    <row r="1884" spans="1:6">
      <c r="A1884" t="s">
        <v>1601</v>
      </c>
      <c r="B1884" t="s">
        <v>539</v>
      </c>
      <c r="C1884" t="s">
        <v>7</v>
      </c>
      <c r="D1884" t="s">
        <v>1564</v>
      </c>
      <c r="E1884" t="s">
        <v>43</v>
      </c>
      <c r="F1884">
        <v>1</v>
      </c>
    </row>
    <row r="1885" spans="1:6">
      <c r="A1885" t="s">
        <v>1601</v>
      </c>
      <c r="B1885" t="s">
        <v>539</v>
      </c>
      <c r="C1885" t="s">
        <v>7</v>
      </c>
      <c r="D1885" t="s">
        <v>1564</v>
      </c>
      <c r="E1885" t="s">
        <v>47</v>
      </c>
      <c r="F1885">
        <v>1</v>
      </c>
    </row>
    <row r="1886" spans="1:6">
      <c r="A1886" t="s">
        <v>1601</v>
      </c>
      <c r="B1886" t="s">
        <v>540</v>
      </c>
      <c r="C1886" t="s">
        <v>7</v>
      </c>
      <c r="D1886" t="s">
        <v>1564</v>
      </c>
      <c r="E1886" t="s">
        <v>12</v>
      </c>
      <c r="F1886">
        <v>1</v>
      </c>
    </row>
    <row r="1887" spans="1:6">
      <c r="A1887" t="s">
        <v>1601</v>
      </c>
      <c r="B1887" t="s">
        <v>541</v>
      </c>
      <c r="C1887" t="s">
        <v>3</v>
      </c>
      <c r="D1887" t="s">
        <v>1564</v>
      </c>
      <c r="E1887" t="s">
        <v>16</v>
      </c>
      <c r="F1887">
        <v>1</v>
      </c>
    </row>
    <row r="1888" spans="1:6">
      <c r="A1888" t="s">
        <v>1601</v>
      </c>
      <c r="B1888" t="s">
        <v>1602</v>
      </c>
      <c r="C1888" t="s">
        <v>5</v>
      </c>
      <c r="D1888" t="s">
        <v>1563</v>
      </c>
      <c r="E1888" t="s">
        <v>6</v>
      </c>
      <c r="F1888">
        <v>1</v>
      </c>
    </row>
    <row r="1889" spans="1:6">
      <c r="A1889" t="s">
        <v>1601</v>
      </c>
      <c r="B1889" t="s">
        <v>543</v>
      </c>
      <c r="C1889" t="s">
        <v>5</v>
      </c>
      <c r="D1889" t="s">
        <v>1564</v>
      </c>
      <c r="E1889" t="s">
        <v>21</v>
      </c>
      <c r="F1889">
        <v>1</v>
      </c>
    </row>
    <row r="1890" spans="1:6">
      <c r="A1890" t="s">
        <v>1603</v>
      </c>
      <c r="B1890" t="s">
        <v>545</v>
      </c>
      <c r="C1890" t="s">
        <v>5</v>
      </c>
      <c r="D1890" t="s">
        <v>1563</v>
      </c>
      <c r="E1890" t="s">
        <v>6</v>
      </c>
      <c r="F1890">
        <v>1</v>
      </c>
    </row>
    <row r="1891" spans="1:6">
      <c r="A1891" t="s">
        <v>1603</v>
      </c>
      <c r="B1891" t="s">
        <v>545</v>
      </c>
      <c r="C1891" t="s">
        <v>7</v>
      </c>
      <c r="D1891" t="s">
        <v>1564</v>
      </c>
      <c r="E1891" t="s">
        <v>43</v>
      </c>
      <c r="F1891">
        <v>1</v>
      </c>
    </row>
    <row r="1892" spans="1:6">
      <c r="A1892" t="s">
        <v>1603</v>
      </c>
      <c r="B1892" t="s">
        <v>545</v>
      </c>
      <c r="C1892" t="s">
        <v>7</v>
      </c>
      <c r="D1892" t="s">
        <v>1564</v>
      </c>
      <c r="E1892" t="s">
        <v>25</v>
      </c>
      <c r="F1892">
        <v>1</v>
      </c>
    </row>
    <row r="1893" spans="1:6">
      <c r="A1893" t="s">
        <v>1603</v>
      </c>
      <c r="B1893" t="s">
        <v>545</v>
      </c>
      <c r="C1893" t="s">
        <v>7</v>
      </c>
      <c r="D1893" t="s">
        <v>1564</v>
      </c>
      <c r="E1893" t="s">
        <v>29</v>
      </c>
      <c r="F1893">
        <v>1</v>
      </c>
    </row>
    <row r="1894" spans="1:6">
      <c r="A1894" t="s">
        <v>1603</v>
      </c>
      <c r="B1894" t="s">
        <v>545</v>
      </c>
      <c r="C1894" t="s">
        <v>7</v>
      </c>
      <c r="D1894" t="s">
        <v>1564</v>
      </c>
      <c r="E1894" t="s">
        <v>30</v>
      </c>
      <c r="F1894">
        <v>1</v>
      </c>
    </row>
    <row r="1895" spans="1:6">
      <c r="A1895" t="s">
        <v>1604</v>
      </c>
      <c r="B1895" t="s">
        <v>547</v>
      </c>
      <c r="C1895" t="s">
        <v>7</v>
      </c>
      <c r="D1895" t="s">
        <v>1563</v>
      </c>
      <c r="E1895" t="s">
        <v>58</v>
      </c>
      <c r="F1895">
        <v>1</v>
      </c>
    </row>
    <row r="1896" spans="1:6">
      <c r="A1896" t="s">
        <v>1604</v>
      </c>
      <c r="B1896" t="s">
        <v>547</v>
      </c>
      <c r="C1896" t="s">
        <v>7</v>
      </c>
      <c r="D1896" t="s">
        <v>1564</v>
      </c>
      <c r="E1896" t="s">
        <v>28</v>
      </c>
      <c r="F1896">
        <v>1</v>
      </c>
    </row>
    <row r="1897" spans="1:6">
      <c r="A1897" t="s">
        <v>1604</v>
      </c>
      <c r="B1897" t="s">
        <v>547</v>
      </c>
      <c r="C1897" t="s">
        <v>7</v>
      </c>
      <c r="D1897" t="s">
        <v>1564</v>
      </c>
      <c r="E1897" t="s">
        <v>43</v>
      </c>
      <c r="F1897">
        <v>1</v>
      </c>
    </row>
    <row r="1898" spans="1:6">
      <c r="A1898" t="s">
        <v>1604</v>
      </c>
      <c r="B1898" t="s">
        <v>548</v>
      </c>
      <c r="C1898" t="s">
        <v>7</v>
      </c>
      <c r="D1898" t="s">
        <v>1564</v>
      </c>
      <c r="E1898" t="s">
        <v>43</v>
      </c>
      <c r="F1898">
        <v>1</v>
      </c>
    </row>
    <row r="1899" spans="1:6">
      <c r="A1899" t="s">
        <v>1604</v>
      </c>
      <c r="B1899" t="s">
        <v>549</v>
      </c>
      <c r="C1899" t="s">
        <v>3</v>
      </c>
      <c r="D1899" t="s">
        <v>1564</v>
      </c>
      <c r="E1899" t="s">
        <v>16</v>
      </c>
      <c r="F1899">
        <v>1</v>
      </c>
    </row>
    <row r="1900" spans="1:6">
      <c r="A1900" t="s">
        <v>1604</v>
      </c>
      <c r="B1900" t="s">
        <v>549</v>
      </c>
      <c r="C1900" t="s">
        <v>3</v>
      </c>
      <c r="D1900" t="s">
        <v>1564</v>
      </c>
      <c r="E1900" t="s">
        <v>16</v>
      </c>
      <c r="F1900">
        <v>1</v>
      </c>
    </row>
    <row r="1901" spans="1:6">
      <c r="A1901" t="s">
        <v>1604</v>
      </c>
      <c r="B1901" t="s">
        <v>549</v>
      </c>
      <c r="C1901" t="s">
        <v>3</v>
      </c>
      <c r="D1901" t="s">
        <v>1564</v>
      </c>
      <c r="E1901" t="s">
        <v>16</v>
      </c>
      <c r="F1901">
        <v>1</v>
      </c>
    </row>
    <row r="1902" spans="1:6">
      <c r="A1902" t="s">
        <v>1604</v>
      </c>
      <c r="B1902" t="s">
        <v>549</v>
      </c>
      <c r="C1902" t="s">
        <v>3</v>
      </c>
      <c r="D1902" t="s">
        <v>1531</v>
      </c>
      <c r="E1902" t="s">
        <v>42</v>
      </c>
      <c r="F1902">
        <v>1</v>
      </c>
    </row>
    <row r="1903" spans="1:6">
      <c r="A1903" t="s">
        <v>1604</v>
      </c>
      <c r="B1903" t="s">
        <v>549</v>
      </c>
      <c r="C1903" t="s">
        <v>5</v>
      </c>
      <c r="D1903" t="s">
        <v>1563</v>
      </c>
      <c r="E1903" t="s">
        <v>6</v>
      </c>
      <c r="F1903">
        <v>1</v>
      </c>
    </row>
    <row r="1904" spans="1:6">
      <c r="A1904" t="s">
        <v>1604</v>
      </c>
      <c r="B1904" t="s">
        <v>549</v>
      </c>
      <c r="C1904" t="s">
        <v>7</v>
      </c>
      <c r="D1904" t="s">
        <v>1564</v>
      </c>
      <c r="E1904" t="s">
        <v>14</v>
      </c>
      <c r="F1904">
        <v>1</v>
      </c>
    </row>
    <row r="1905" spans="1:6">
      <c r="A1905" t="s">
        <v>1604</v>
      </c>
      <c r="B1905" t="s">
        <v>550</v>
      </c>
      <c r="C1905" t="s">
        <v>5</v>
      </c>
      <c r="D1905" t="s">
        <v>1564</v>
      </c>
      <c r="E1905" t="s">
        <v>6</v>
      </c>
      <c r="F1905">
        <v>1</v>
      </c>
    </row>
    <row r="1906" spans="1:6">
      <c r="A1906" t="s">
        <v>1604</v>
      </c>
      <c r="B1906" t="s">
        <v>551</v>
      </c>
      <c r="C1906" t="s">
        <v>5</v>
      </c>
      <c r="D1906" t="s">
        <v>1564</v>
      </c>
      <c r="E1906" t="s">
        <v>21</v>
      </c>
      <c r="F1906">
        <v>1</v>
      </c>
    </row>
    <row r="1907" spans="1:6">
      <c r="A1907" t="s">
        <v>1604</v>
      </c>
      <c r="B1907" t="s">
        <v>551</v>
      </c>
      <c r="C1907" t="s">
        <v>5</v>
      </c>
      <c r="D1907" t="s">
        <v>1564</v>
      </c>
      <c r="E1907" t="s">
        <v>21</v>
      </c>
      <c r="F1907">
        <v>3</v>
      </c>
    </row>
    <row r="1908" spans="1:6">
      <c r="A1908" t="s">
        <v>1604</v>
      </c>
      <c r="B1908" t="s">
        <v>552</v>
      </c>
      <c r="C1908" t="s">
        <v>3</v>
      </c>
      <c r="D1908" t="s">
        <v>1563</v>
      </c>
      <c r="E1908" t="s">
        <v>129</v>
      </c>
      <c r="F1908">
        <v>1</v>
      </c>
    </row>
    <row r="1909" spans="1:6">
      <c r="A1909" t="s">
        <v>1604</v>
      </c>
      <c r="B1909" t="s">
        <v>552</v>
      </c>
      <c r="C1909" t="s">
        <v>3</v>
      </c>
      <c r="D1909" t="s">
        <v>1564</v>
      </c>
      <c r="E1909" t="s">
        <v>4</v>
      </c>
      <c r="F1909">
        <v>1</v>
      </c>
    </row>
    <row r="1910" spans="1:6">
      <c r="A1910" t="s">
        <v>1604</v>
      </c>
      <c r="B1910" t="s">
        <v>552</v>
      </c>
      <c r="C1910" t="s">
        <v>7</v>
      </c>
      <c r="D1910" t="s">
        <v>1563</v>
      </c>
      <c r="E1910" t="s">
        <v>28</v>
      </c>
      <c r="F1910">
        <v>1</v>
      </c>
    </row>
    <row r="1911" spans="1:6">
      <c r="A1911" t="s">
        <v>1604</v>
      </c>
      <c r="B1911" t="s">
        <v>553</v>
      </c>
      <c r="C1911" t="s">
        <v>7</v>
      </c>
      <c r="D1911" t="s">
        <v>1564</v>
      </c>
      <c r="E1911" t="s">
        <v>52</v>
      </c>
      <c r="F1911">
        <v>1</v>
      </c>
    </row>
    <row r="1912" spans="1:6">
      <c r="A1912" t="s">
        <v>1604</v>
      </c>
      <c r="B1912" t="s">
        <v>554</v>
      </c>
      <c r="C1912" t="s">
        <v>7</v>
      </c>
      <c r="D1912" t="s">
        <v>1563</v>
      </c>
      <c r="E1912" t="s">
        <v>10</v>
      </c>
      <c r="F1912">
        <v>1</v>
      </c>
    </row>
    <row r="1913" spans="1:6">
      <c r="A1913" t="s">
        <v>1604</v>
      </c>
      <c r="B1913" t="s">
        <v>555</v>
      </c>
      <c r="C1913" t="s">
        <v>7</v>
      </c>
      <c r="D1913" t="s">
        <v>1531</v>
      </c>
      <c r="E1913" t="s">
        <v>11</v>
      </c>
      <c r="F1913">
        <v>1</v>
      </c>
    </row>
    <row r="1914" spans="1:6">
      <c r="A1914" t="s">
        <v>1604</v>
      </c>
      <c r="B1914" t="s">
        <v>556</v>
      </c>
      <c r="C1914" t="s">
        <v>7</v>
      </c>
      <c r="D1914" t="s">
        <v>1564</v>
      </c>
      <c r="E1914" t="s">
        <v>9</v>
      </c>
      <c r="F1914">
        <v>1</v>
      </c>
    </row>
    <row r="1915" spans="1:6">
      <c r="A1915" t="s">
        <v>1604</v>
      </c>
      <c r="B1915" t="s">
        <v>557</v>
      </c>
      <c r="C1915" t="s">
        <v>5</v>
      </c>
      <c r="D1915" t="s">
        <v>1563</v>
      </c>
      <c r="E1915" t="s">
        <v>6</v>
      </c>
      <c r="F1915">
        <v>1</v>
      </c>
    </row>
    <row r="1916" spans="1:6">
      <c r="A1916" t="s">
        <v>1604</v>
      </c>
      <c r="B1916" t="s">
        <v>558</v>
      </c>
      <c r="C1916" t="s">
        <v>3</v>
      </c>
      <c r="D1916" t="s">
        <v>1564</v>
      </c>
      <c r="E1916" t="s">
        <v>4</v>
      </c>
      <c r="F1916">
        <v>1</v>
      </c>
    </row>
    <row r="1917" spans="1:6">
      <c r="A1917" t="s">
        <v>1604</v>
      </c>
      <c r="B1917" t="s">
        <v>558</v>
      </c>
      <c r="C1917" t="s">
        <v>3</v>
      </c>
      <c r="D1917" t="s">
        <v>1564</v>
      </c>
      <c r="E1917" t="s">
        <v>16</v>
      </c>
      <c r="F1917">
        <v>1</v>
      </c>
    </row>
    <row r="1918" spans="1:6">
      <c r="A1918" t="s">
        <v>1604</v>
      </c>
      <c r="B1918" t="s">
        <v>558</v>
      </c>
      <c r="C1918" t="s">
        <v>7</v>
      </c>
      <c r="D1918" t="s">
        <v>1564</v>
      </c>
      <c r="E1918" t="s">
        <v>111</v>
      </c>
      <c r="F1918">
        <v>1</v>
      </c>
    </row>
    <row r="1919" spans="1:6">
      <c r="A1919" t="s">
        <v>1604</v>
      </c>
      <c r="B1919" t="s">
        <v>559</v>
      </c>
      <c r="C1919" t="s">
        <v>3</v>
      </c>
      <c r="D1919" t="s">
        <v>1564</v>
      </c>
      <c r="E1919" t="s">
        <v>16</v>
      </c>
      <c r="F1919">
        <v>1</v>
      </c>
    </row>
    <row r="1920" spans="1:6">
      <c r="A1920" t="s">
        <v>1604</v>
      </c>
      <c r="B1920" t="s">
        <v>559</v>
      </c>
      <c r="C1920" t="s">
        <v>3</v>
      </c>
      <c r="D1920" t="s">
        <v>1564</v>
      </c>
      <c r="E1920" t="s">
        <v>16</v>
      </c>
      <c r="F1920">
        <v>1</v>
      </c>
    </row>
    <row r="1921" spans="1:6">
      <c r="A1921" t="s">
        <v>1604</v>
      </c>
      <c r="B1921" t="s">
        <v>559</v>
      </c>
      <c r="C1921" t="s">
        <v>5</v>
      </c>
      <c r="D1921" t="s">
        <v>1563</v>
      </c>
      <c r="E1921" t="s">
        <v>6</v>
      </c>
      <c r="F1921">
        <v>1</v>
      </c>
    </row>
    <row r="1922" spans="1:6">
      <c r="A1922" t="s">
        <v>1604</v>
      </c>
      <c r="B1922" t="s">
        <v>559</v>
      </c>
      <c r="C1922" t="s">
        <v>5</v>
      </c>
      <c r="D1922" t="s">
        <v>1564</v>
      </c>
      <c r="E1922" t="s">
        <v>21</v>
      </c>
      <c r="F1922">
        <v>1</v>
      </c>
    </row>
    <row r="1923" spans="1:6">
      <c r="A1923" t="s">
        <v>1604</v>
      </c>
      <c r="B1923" t="s">
        <v>559</v>
      </c>
      <c r="C1923" t="s">
        <v>5</v>
      </c>
      <c r="D1923" t="s">
        <v>1564</v>
      </c>
      <c r="E1923" t="s">
        <v>21</v>
      </c>
      <c r="F1923">
        <v>3</v>
      </c>
    </row>
    <row r="1924" spans="1:6">
      <c r="A1924" t="s">
        <v>1604</v>
      </c>
      <c r="B1924" t="s">
        <v>559</v>
      </c>
      <c r="C1924" t="s">
        <v>5</v>
      </c>
      <c r="D1924" t="s">
        <v>1564</v>
      </c>
      <c r="E1924" t="s">
        <v>21</v>
      </c>
      <c r="F1924">
        <v>1</v>
      </c>
    </row>
    <row r="1925" spans="1:6">
      <c r="A1925" t="s">
        <v>1604</v>
      </c>
      <c r="B1925" t="s">
        <v>559</v>
      </c>
      <c r="C1925" t="s">
        <v>5</v>
      </c>
      <c r="D1925" t="s">
        <v>1564</v>
      </c>
      <c r="E1925" t="s">
        <v>6</v>
      </c>
      <c r="F1925">
        <v>5</v>
      </c>
    </row>
    <row r="1926" spans="1:6">
      <c r="A1926" t="s">
        <v>1604</v>
      </c>
      <c r="B1926" t="s">
        <v>559</v>
      </c>
      <c r="C1926" t="s">
        <v>7</v>
      </c>
      <c r="D1926" t="s">
        <v>1564</v>
      </c>
      <c r="E1926" t="s">
        <v>11</v>
      </c>
      <c r="F1926">
        <v>2</v>
      </c>
    </row>
    <row r="1927" spans="1:6">
      <c r="A1927" t="s">
        <v>1604</v>
      </c>
      <c r="B1927" t="s">
        <v>559</v>
      </c>
      <c r="C1927" t="s">
        <v>7</v>
      </c>
      <c r="D1927" t="s">
        <v>1564</v>
      </c>
      <c r="E1927" t="s">
        <v>18</v>
      </c>
      <c r="F1927">
        <v>1</v>
      </c>
    </row>
    <row r="1928" spans="1:6">
      <c r="A1928" t="s">
        <v>1604</v>
      </c>
      <c r="B1928" t="s">
        <v>559</v>
      </c>
      <c r="C1928" t="s">
        <v>7</v>
      </c>
      <c r="D1928" t="s">
        <v>1564</v>
      </c>
      <c r="E1928" t="s">
        <v>28</v>
      </c>
      <c r="F1928">
        <v>1</v>
      </c>
    </row>
    <row r="1929" spans="1:6">
      <c r="A1929" t="s">
        <v>1604</v>
      </c>
      <c r="B1929" t="s">
        <v>560</v>
      </c>
      <c r="C1929" t="s">
        <v>3</v>
      </c>
      <c r="D1929" t="s">
        <v>1563</v>
      </c>
      <c r="E1929" t="s">
        <v>4</v>
      </c>
      <c r="F1929">
        <v>1</v>
      </c>
    </row>
    <row r="1930" spans="1:6">
      <c r="A1930" t="s">
        <v>1604</v>
      </c>
      <c r="B1930" t="s">
        <v>560</v>
      </c>
      <c r="C1930" t="s">
        <v>3</v>
      </c>
      <c r="D1930" t="s">
        <v>1564</v>
      </c>
      <c r="E1930" t="s">
        <v>4</v>
      </c>
      <c r="F1930">
        <v>2</v>
      </c>
    </row>
    <row r="1931" spans="1:6">
      <c r="A1931" t="s">
        <v>1604</v>
      </c>
      <c r="B1931" t="s">
        <v>560</v>
      </c>
      <c r="C1931" t="s">
        <v>5</v>
      </c>
      <c r="D1931" t="s">
        <v>1564</v>
      </c>
      <c r="E1931" t="s">
        <v>21</v>
      </c>
      <c r="F1931">
        <v>1</v>
      </c>
    </row>
    <row r="1932" spans="1:6">
      <c r="A1932" t="s">
        <v>1604</v>
      </c>
      <c r="B1932" t="s">
        <v>560</v>
      </c>
      <c r="C1932" t="s">
        <v>5</v>
      </c>
      <c r="D1932" t="s">
        <v>1564</v>
      </c>
      <c r="E1932" t="s">
        <v>21</v>
      </c>
      <c r="F1932">
        <v>1</v>
      </c>
    </row>
    <row r="1933" spans="1:6">
      <c r="A1933" t="s">
        <v>1604</v>
      </c>
      <c r="B1933" t="s">
        <v>560</v>
      </c>
      <c r="C1933" t="s">
        <v>5</v>
      </c>
      <c r="D1933" t="s">
        <v>1564</v>
      </c>
      <c r="E1933" t="s">
        <v>21</v>
      </c>
      <c r="F1933">
        <v>1</v>
      </c>
    </row>
    <row r="1934" spans="1:6">
      <c r="A1934" t="s">
        <v>1604</v>
      </c>
      <c r="B1934" t="s">
        <v>560</v>
      </c>
      <c r="C1934" t="s">
        <v>5</v>
      </c>
      <c r="D1934" t="s">
        <v>1564</v>
      </c>
      <c r="E1934" t="s">
        <v>6</v>
      </c>
      <c r="F1934">
        <v>1</v>
      </c>
    </row>
    <row r="1935" spans="1:6">
      <c r="A1935" t="s">
        <v>1604</v>
      </c>
      <c r="B1935" t="s">
        <v>560</v>
      </c>
      <c r="C1935" t="s">
        <v>7</v>
      </c>
      <c r="D1935" t="s">
        <v>1564</v>
      </c>
      <c r="E1935" t="s">
        <v>9</v>
      </c>
      <c r="F1935">
        <v>1</v>
      </c>
    </row>
    <row r="1936" spans="1:6">
      <c r="A1936" t="s">
        <v>1605</v>
      </c>
      <c r="B1936" t="s">
        <v>562</v>
      </c>
      <c r="C1936" t="s">
        <v>3</v>
      </c>
      <c r="D1936" t="s">
        <v>1564</v>
      </c>
      <c r="E1936" t="s">
        <v>4</v>
      </c>
      <c r="F1936">
        <v>1</v>
      </c>
    </row>
    <row r="1937" spans="1:6">
      <c r="A1937" t="s">
        <v>1605</v>
      </c>
      <c r="B1937" t="s">
        <v>562</v>
      </c>
      <c r="C1937" t="s">
        <v>5</v>
      </c>
      <c r="D1937" t="s">
        <v>1564</v>
      </c>
      <c r="E1937" t="s">
        <v>6</v>
      </c>
      <c r="F1937">
        <v>2</v>
      </c>
    </row>
    <row r="1938" spans="1:6">
      <c r="A1938" t="s">
        <v>1605</v>
      </c>
      <c r="B1938" t="s">
        <v>562</v>
      </c>
      <c r="C1938" t="s">
        <v>7</v>
      </c>
      <c r="D1938" t="s">
        <v>1564</v>
      </c>
      <c r="E1938" t="s">
        <v>11</v>
      </c>
      <c r="F1938">
        <v>1</v>
      </c>
    </row>
    <row r="1939" spans="1:6">
      <c r="A1939" t="s">
        <v>1605</v>
      </c>
      <c r="B1939" t="s">
        <v>562</v>
      </c>
      <c r="C1939" t="s">
        <v>7</v>
      </c>
      <c r="D1939" t="s">
        <v>1564</v>
      </c>
      <c r="E1939" t="s">
        <v>8</v>
      </c>
      <c r="F1939">
        <v>1</v>
      </c>
    </row>
    <row r="1940" spans="1:6">
      <c r="A1940" t="s">
        <v>1605</v>
      </c>
      <c r="B1940" t="s">
        <v>562</v>
      </c>
      <c r="C1940" t="s">
        <v>7</v>
      </c>
      <c r="D1940" t="s">
        <v>1564</v>
      </c>
      <c r="E1940" t="s">
        <v>52</v>
      </c>
      <c r="F1940">
        <v>2</v>
      </c>
    </row>
    <row r="1941" spans="1:6">
      <c r="A1941" t="s">
        <v>1605</v>
      </c>
      <c r="B1941" t="s">
        <v>562</v>
      </c>
      <c r="C1941" t="s">
        <v>7</v>
      </c>
      <c r="D1941" t="s">
        <v>1564</v>
      </c>
      <c r="E1941" t="s">
        <v>12</v>
      </c>
      <c r="F1941">
        <v>1</v>
      </c>
    </row>
    <row r="1942" spans="1:6">
      <c r="A1942" t="s">
        <v>1605</v>
      </c>
      <c r="B1942" t="s">
        <v>563</v>
      </c>
      <c r="C1942" t="s">
        <v>5</v>
      </c>
      <c r="D1942" t="s">
        <v>1563</v>
      </c>
      <c r="E1942" t="s">
        <v>6</v>
      </c>
      <c r="F1942">
        <v>1</v>
      </c>
    </row>
    <row r="1943" spans="1:6">
      <c r="A1943" t="s">
        <v>1605</v>
      </c>
      <c r="B1943" t="s">
        <v>564</v>
      </c>
      <c r="C1943" t="s">
        <v>3</v>
      </c>
      <c r="D1943" t="s">
        <v>1563</v>
      </c>
      <c r="E1943" t="s">
        <v>4</v>
      </c>
      <c r="F1943">
        <v>1</v>
      </c>
    </row>
    <row r="1944" spans="1:6">
      <c r="A1944" t="s">
        <v>1605</v>
      </c>
      <c r="B1944" t="s">
        <v>565</v>
      </c>
      <c r="C1944" t="s">
        <v>3</v>
      </c>
      <c r="D1944" t="s">
        <v>1564</v>
      </c>
      <c r="E1944" t="s">
        <v>4</v>
      </c>
      <c r="F1944">
        <v>1</v>
      </c>
    </row>
    <row r="1945" spans="1:6">
      <c r="A1945" t="s">
        <v>1605</v>
      </c>
      <c r="B1945" t="s">
        <v>565</v>
      </c>
      <c r="C1945" t="s">
        <v>5</v>
      </c>
      <c r="D1945" t="s">
        <v>1564</v>
      </c>
      <c r="E1945" t="s">
        <v>6</v>
      </c>
      <c r="F1945">
        <v>1</v>
      </c>
    </row>
    <row r="1946" spans="1:6">
      <c r="A1946" t="s">
        <v>1605</v>
      </c>
      <c r="B1946" t="s">
        <v>565</v>
      </c>
      <c r="C1946" t="s">
        <v>7</v>
      </c>
      <c r="D1946" t="s">
        <v>1564</v>
      </c>
      <c r="E1946" t="s">
        <v>8</v>
      </c>
      <c r="F1946">
        <v>1</v>
      </c>
    </row>
    <row r="1947" spans="1:6">
      <c r="A1947" t="s">
        <v>1605</v>
      </c>
      <c r="B1947" t="s">
        <v>565</v>
      </c>
      <c r="C1947" t="s">
        <v>7</v>
      </c>
      <c r="D1947" t="s">
        <v>1564</v>
      </c>
      <c r="E1947" t="s">
        <v>30</v>
      </c>
      <c r="F1947">
        <v>1</v>
      </c>
    </row>
    <row r="1948" spans="1:6">
      <c r="A1948" t="s">
        <v>1605</v>
      </c>
      <c r="B1948" t="s">
        <v>566</v>
      </c>
      <c r="C1948" t="s">
        <v>3</v>
      </c>
      <c r="D1948" t="s">
        <v>1563</v>
      </c>
      <c r="E1948" t="s">
        <v>4</v>
      </c>
      <c r="F1948">
        <v>1</v>
      </c>
    </row>
    <row r="1949" spans="1:6">
      <c r="A1949" t="s">
        <v>1605</v>
      </c>
      <c r="B1949" t="s">
        <v>566</v>
      </c>
      <c r="C1949" t="s">
        <v>7</v>
      </c>
      <c r="D1949" t="s">
        <v>1563</v>
      </c>
      <c r="E1949" t="s">
        <v>62</v>
      </c>
      <c r="F1949">
        <v>1</v>
      </c>
    </row>
    <row r="1950" spans="1:6">
      <c r="A1950" t="s">
        <v>1605</v>
      </c>
      <c r="B1950" t="s">
        <v>566</v>
      </c>
      <c r="C1950" t="s">
        <v>7</v>
      </c>
      <c r="D1950" t="s">
        <v>1564</v>
      </c>
      <c r="E1950" t="s">
        <v>52</v>
      </c>
      <c r="F1950">
        <v>1</v>
      </c>
    </row>
    <row r="1951" spans="1:6">
      <c r="A1951" t="s">
        <v>1605</v>
      </c>
      <c r="B1951" t="s">
        <v>566</v>
      </c>
      <c r="C1951" t="s">
        <v>7</v>
      </c>
      <c r="D1951" t="s">
        <v>1564</v>
      </c>
      <c r="E1951" t="s">
        <v>60</v>
      </c>
      <c r="F1951">
        <v>1</v>
      </c>
    </row>
    <row r="1952" spans="1:6">
      <c r="A1952" t="s">
        <v>1605</v>
      </c>
      <c r="B1952" t="s">
        <v>567</v>
      </c>
      <c r="C1952" t="s">
        <v>3</v>
      </c>
      <c r="D1952" t="s">
        <v>1564</v>
      </c>
      <c r="E1952" t="s">
        <v>4</v>
      </c>
      <c r="F1952">
        <v>1</v>
      </c>
    </row>
    <row r="1953" spans="1:6">
      <c r="A1953" t="s">
        <v>1605</v>
      </c>
      <c r="B1953" t="s">
        <v>567</v>
      </c>
      <c r="C1953" t="s">
        <v>5</v>
      </c>
      <c r="D1953" t="s">
        <v>1563</v>
      </c>
      <c r="E1953" t="s">
        <v>6</v>
      </c>
      <c r="F1953">
        <v>2</v>
      </c>
    </row>
    <row r="1954" spans="1:6">
      <c r="A1954" t="s">
        <v>1605</v>
      </c>
      <c r="B1954" t="s">
        <v>567</v>
      </c>
      <c r="C1954" t="s">
        <v>5</v>
      </c>
      <c r="D1954" t="s">
        <v>1564</v>
      </c>
      <c r="E1954" t="s">
        <v>21</v>
      </c>
      <c r="F1954">
        <v>1</v>
      </c>
    </row>
    <row r="1955" spans="1:6">
      <c r="A1955" t="s">
        <v>1605</v>
      </c>
      <c r="B1955" t="s">
        <v>568</v>
      </c>
      <c r="C1955" t="s">
        <v>3</v>
      </c>
      <c r="D1955" t="s">
        <v>1563</v>
      </c>
      <c r="E1955" t="s">
        <v>4</v>
      </c>
      <c r="F1955">
        <v>1</v>
      </c>
    </row>
    <row r="1956" spans="1:6">
      <c r="A1956" t="s">
        <v>1605</v>
      </c>
      <c r="B1956" t="s">
        <v>568</v>
      </c>
      <c r="C1956" t="s">
        <v>3</v>
      </c>
      <c r="D1956" t="s">
        <v>1564</v>
      </c>
      <c r="E1956" t="s">
        <v>4</v>
      </c>
      <c r="F1956">
        <v>1</v>
      </c>
    </row>
    <row r="1957" spans="1:6">
      <c r="A1957" t="s">
        <v>1605</v>
      </c>
      <c r="B1957" t="s">
        <v>568</v>
      </c>
      <c r="C1957" t="s">
        <v>5</v>
      </c>
      <c r="D1957" t="s">
        <v>1564</v>
      </c>
      <c r="E1957" t="s">
        <v>21</v>
      </c>
      <c r="F1957">
        <v>1</v>
      </c>
    </row>
    <row r="1958" spans="1:6">
      <c r="A1958" t="s">
        <v>1605</v>
      </c>
      <c r="B1958" t="s">
        <v>568</v>
      </c>
      <c r="C1958" t="s">
        <v>5</v>
      </c>
      <c r="D1958" t="s">
        <v>1564</v>
      </c>
      <c r="E1958" t="s">
        <v>6</v>
      </c>
      <c r="F1958">
        <v>1</v>
      </c>
    </row>
    <row r="1959" spans="1:6">
      <c r="A1959" t="s">
        <v>1605</v>
      </c>
      <c r="B1959" t="s">
        <v>568</v>
      </c>
      <c r="C1959" t="s">
        <v>7</v>
      </c>
      <c r="D1959" t="s">
        <v>1563</v>
      </c>
      <c r="E1959" t="s">
        <v>58</v>
      </c>
      <c r="F1959">
        <v>1</v>
      </c>
    </row>
    <row r="1960" spans="1:6">
      <c r="A1960" t="s">
        <v>1605</v>
      </c>
      <c r="B1960" t="s">
        <v>568</v>
      </c>
      <c r="C1960" t="s">
        <v>7</v>
      </c>
      <c r="D1960" t="s">
        <v>1563</v>
      </c>
      <c r="E1960" t="s">
        <v>62</v>
      </c>
      <c r="F1960">
        <v>1</v>
      </c>
    </row>
    <row r="1961" spans="1:6">
      <c r="A1961" t="s">
        <v>1605</v>
      </c>
      <c r="B1961" t="s">
        <v>569</v>
      </c>
      <c r="C1961" t="s">
        <v>3</v>
      </c>
      <c r="D1961" t="s">
        <v>1564</v>
      </c>
      <c r="E1961" t="s">
        <v>4</v>
      </c>
      <c r="F1961">
        <v>1</v>
      </c>
    </row>
    <row r="1962" spans="1:6">
      <c r="A1962" t="s">
        <v>1605</v>
      </c>
      <c r="B1962" t="s">
        <v>570</v>
      </c>
      <c r="C1962" t="s">
        <v>3</v>
      </c>
      <c r="D1962" t="s">
        <v>1563</v>
      </c>
      <c r="E1962" t="s">
        <v>4</v>
      </c>
      <c r="F1962">
        <v>2</v>
      </c>
    </row>
    <row r="1963" spans="1:6">
      <c r="A1963" t="s">
        <v>1605</v>
      </c>
      <c r="B1963" t="s">
        <v>570</v>
      </c>
      <c r="C1963" t="s">
        <v>3</v>
      </c>
      <c r="D1963" t="s">
        <v>1563</v>
      </c>
      <c r="E1963" t="s">
        <v>4</v>
      </c>
      <c r="F1963">
        <v>1</v>
      </c>
    </row>
    <row r="1964" spans="1:6">
      <c r="A1964" t="s">
        <v>1605</v>
      </c>
      <c r="B1964" t="s">
        <v>570</v>
      </c>
      <c r="C1964" t="s">
        <v>3</v>
      </c>
      <c r="D1964" t="s">
        <v>1564</v>
      </c>
      <c r="E1964" t="s">
        <v>4</v>
      </c>
      <c r="F1964">
        <v>1</v>
      </c>
    </row>
    <row r="1965" spans="1:6">
      <c r="A1965" t="s">
        <v>1605</v>
      </c>
      <c r="B1965" t="s">
        <v>570</v>
      </c>
      <c r="C1965" t="s">
        <v>5</v>
      </c>
      <c r="D1965" t="s">
        <v>1563</v>
      </c>
      <c r="E1965" t="s">
        <v>6</v>
      </c>
      <c r="F1965">
        <v>4</v>
      </c>
    </row>
    <row r="1966" spans="1:6">
      <c r="A1966" t="s">
        <v>1605</v>
      </c>
      <c r="B1966" t="s">
        <v>570</v>
      </c>
      <c r="C1966" t="s">
        <v>5</v>
      </c>
      <c r="D1966" t="s">
        <v>1564</v>
      </c>
      <c r="E1966" t="s">
        <v>21</v>
      </c>
      <c r="F1966">
        <v>1</v>
      </c>
    </row>
    <row r="1967" spans="1:6">
      <c r="A1967" t="s">
        <v>1605</v>
      </c>
      <c r="B1967" t="s">
        <v>570</v>
      </c>
      <c r="C1967" t="s">
        <v>7</v>
      </c>
      <c r="D1967" t="s">
        <v>1563</v>
      </c>
      <c r="E1967" t="s">
        <v>11</v>
      </c>
      <c r="F1967">
        <v>1</v>
      </c>
    </row>
    <row r="1968" spans="1:6">
      <c r="A1968" t="s">
        <v>1605</v>
      </c>
      <c r="B1968" t="s">
        <v>570</v>
      </c>
      <c r="C1968" t="s">
        <v>7</v>
      </c>
      <c r="D1968" t="s">
        <v>1563</v>
      </c>
      <c r="E1968" t="s">
        <v>8</v>
      </c>
      <c r="F1968">
        <v>1</v>
      </c>
    </row>
    <row r="1969" spans="1:6">
      <c r="A1969" t="s">
        <v>1605</v>
      </c>
      <c r="B1969" t="s">
        <v>570</v>
      </c>
      <c r="C1969" t="s">
        <v>7</v>
      </c>
      <c r="D1969" t="s">
        <v>1563</v>
      </c>
      <c r="E1969" t="s">
        <v>10</v>
      </c>
      <c r="F1969">
        <v>1</v>
      </c>
    </row>
    <row r="1970" spans="1:6">
      <c r="A1970" t="s">
        <v>1605</v>
      </c>
      <c r="B1970" t="s">
        <v>570</v>
      </c>
      <c r="C1970" t="s">
        <v>7</v>
      </c>
      <c r="D1970" t="s">
        <v>1563</v>
      </c>
      <c r="E1970" t="s">
        <v>43</v>
      </c>
      <c r="F1970">
        <v>1</v>
      </c>
    </row>
    <row r="1971" spans="1:6">
      <c r="A1971" t="s">
        <v>1605</v>
      </c>
      <c r="B1971" t="s">
        <v>570</v>
      </c>
      <c r="C1971" t="s">
        <v>7</v>
      </c>
      <c r="D1971" t="s">
        <v>1563</v>
      </c>
      <c r="E1971" t="s">
        <v>36</v>
      </c>
      <c r="F1971">
        <v>3</v>
      </c>
    </row>
    <row r="1972" spans="1:6">
      <c r="A1972" t="s">
        <v>1605</v>
      </c>
      <c r="B1972" t="s">
        <v>570</v>
      </c>
      <c r="C1972" t="s">
        <v>7</v>
      </c>
      <c r="D1972" t="s">
        <v>1563</v>
      </c>
      <c r="E1972" t="s">
        <v>54</v>
      </c>
      <c r="F1972">
        <v>1</v>
      </c>
    </row>
    <row r="1973" spans="1:6">
      <c r="A1973" t="s">
        <v>1605</v>
      </c>
      <c r="B1973" t="s">
        <v>570</v>
      </c>
      <c r="C1973" t="s">
        <v>7</v>
      </c>
      <c r="D1973" t="s">
        <v>1564</v>
      </c>
      <c r="E1973" t="s">
        <v>11</v>
      </c>
      <c r="F1973">
        <v>1</v>
      </c>
    </row>
    <row r="1974" spans="1:6">
      <c r="A1974" t="s">
        <v>1605</v>
      </c>
      <c r="B1974" t="s">
        <v>570</v>
      </c>
      <c r="C1974" t="s">
        <v>7</v>
      </c>
      <c r="D1974" t="s">
        <v>1564</v>
      </c>
      <c r="E1974" t="s">
        <v>18</v>
      </c>
      <c r="F1974">
        <v>1</v>
      </c>
    </row>
    <row r="1975" spans="1:6">
      <c r="A1975" t="s">
        <v>1605</v>
      </c>
      <c r="B1975" t="s">
        <v>570</v>
      </c>
      <c r="C1975" t="s">
        <v>7</v>
      </c>
      <c r="D1975" t="s">
        <v>1564</v>
      </c>
      <c r="E1975" t="s">
        <v>58</v>
      </c>
      <c r="F1975">
        <v>1</v>
      </c>
    </row>
    <row r="1976" spans="1:6">
      <c r="A1976" t="s">
        <v>1605</v>
      </c>
      <c r="B1976" t="s">
        <v>570</v>
      </c>
      <c r="C1976" t="s">
        <v>7</v>
      </c>
      <c r="D1976" t="s">
        <v>1564</v>
      </c>
      <c r="E1976" t="s">
        <v>25</v>
      </c>
      <c r="F1976">
        <v>1</v>
      </c>
    </row>
    <row r="1977" spans="1:6">
      <c r="A1977" t="s">
        <v>1605</v>
      </c>
      <c r="B1977" t="s">
        <v>570</v>
      </c>
      <c r="C1977" t="s">
        <v>7</v>
      </c>
      <c r="D1977" t="s">
        <v>1564</v>
      </c>
      <c r="E1977" t="s">
        <v>30</v>
      </c>
      <c r="F1977">
        <v>1</v>
      </c>
    </row>
    <row r="1978" spans="1:6">
      <c r="A1978" t="s">
        <v>1605</v>
      </c>
      <c r="B1978" t="s">
        <v>571</v>
      </c>
      <c r="C1978" t="s">
        <v>3</v>
      </c>
      <c r="D1978" t="s">
        <v>1563</v>
      </c>
      <c r="E1978" t="s">
        <v>4</v>
      </c>
      <c r="F1978">
        <v>3</v>
      </c>
    </row>
    <row r="1979" spans="1:6">
      <c r="A1979" t="s">
        <v>1605</v>
      </c>
      <c r="B1979" t="s">
        <v>571</v>
      </c>
      <c r="C1979" t="s">
        <v>3</v>
      </c>
      <c r="D1979" t="s">
        <v>1563</v>
      </c>
      <c r="E1979" t="s">
        <v>4</v>
      </c>
      <c r="F1979">
        <v>1</v>
      </c>
    </row>
    <row r="1980" spans="1:6">
      <c r="A1980" t="s">
        <v>1605</v>
      </c>
      <c r="B1980" t="s">
        <v>571</v>
      </c>
      <c r="C1980" t="s">
        <v>3</v>
      </c>
      <c r="D1980" t="s">
        <v>1564</v>
      </c>
      <c r="E1980" t="s">
        <v>4</v>
      </c>
      <c r="F1980">
        <v>2</v>
      </c>
    </row>
    <row r="1981" spans="1:6">
      <c r="A1981" t="s">
        <v>1605</v>
      </c>
      <c r="B1981" t="s">
        <v>571</v>
      </c>
      <c r="C1981" t="s">
        <v>5</v>
      </c>
      <c r="D1981" t="s">
        <v>1564</v>
      </c>
      <c r="E1981" t="s">
        <v>21</v>
      </c>
      <c r="F1981">
        <v>6</v>
      </c>
    </row>
    <row r="1982" spans="1:6">
      <c r="A1982" t="s">
        <v>1605</v>
      </c>
      <c r="B1982" t="s">
        <v>571</v>
      </c>
      <c r="C1982" t="s">
        <v>5</v>
      </c>
      <c r="D1982" t="s">
        <v>1564</v>
      </c>
      <c r="E1982" t="s">
        <v>6</v>
      </c>
      <c r="F1982">
        <v>6</v>
      </c>
    </row>
    <row r="1983" spans="1:6">
      <c r="A1983" t="s">
        <v>1605</v>
      </c>
      <c r="B1983" t="s">
        <v>571</v>
      </c>
      <c r="C1983" t="s">
        <v>7</v>
      </c>
      <c r="D1983" t="s">
        <v>1564</v>
      </c>
      <c r="E1983" t="s">
        <v>52</v>
      </c>
      <c r="F1983">
        <v>3</v>
      </c>
    </row>
    <row r="1984" spans="1:6">
      <c r="A1984" t="s">
        <v>1605</v>
      </c>
      <c r="B1984" t="s">
        <v>571</v>
      </c>
      <c r="C1984" t="s">
        <v>7</v>
      </c>
      <c r="D1984" t="s">
        <v>1564</v>
      </c>
      <c r="E1984" t="s">
        <v>52</v>
      </c>
      <c r="F1984">
        <v>1</v>
      </c>
    </row>
    <row r="1985" spans="1:6">
      <c r="A1985" t="s">
        <v>1605</v>
      </c>
      <c r="B1985" t="s">
        <v>571</v>
      </c>
      <c r="C1985" t="s">
        <v>7</v>
      </c>
      <c r="D1985" t="s">
        <v>1564</v>
      </c>
      <c r="E1985" t="s">
        <v>28</v>
      </c>
      <c r="F1985">
        <v>3</v>
      </c>
    </row>
    <row r="1986" spans="1:6">
      <c r="A1986" t="s">
        <v>1605</v>
      </c>
      <c r="B1986" t="s">
        <v>572</v>
      </c>
      <c r="C1986" t="s">
        <v>3</v>
      </c>
      <c r="D1986" t="s">
        <v>1563</v>
      </c>
      <c r="E1986" t="s">
        <v>42</v>
      </c>
      <c r="F1986">
        <v>1</v>
      </c>
    </row>
    <row r="1987" spans="1:6">
      <c r="A1987" t="s">
        <v>1605</v>
      </c>
      <c r="B1987" t="s">
        <v>572</v>
      </c>
      <c r="C1987" t="s">
        <v>3</v>
      </c>
      <c r="D1987" t="s">
        <v>1563</v>
      </c>
      <c r="E1987" t="s">
        <v>4</v>
      </c>
      <c r="F1987">
        <v>1</v>
      </c>
    </row>
    <row r="1988" spans="1:6">
      <c r="A1988" t="s">
        <v>1605</v>
      </c>
      <c r="B1988" t="s">
        <v>572</v>
      </c>
      <c r="C1988" t="s">
        <v>3</v>
      </c>
      <c r="D1988" t="s">
        <v>1563</v>
      </c>
      <c r="E1988" t="s">
        <v>16</v>
      </c>
      <c r="F1988">
        <v>2</v>
      </c>
    </row>
    <row r="1989" spans="1:6">
      <c r="A1989" t="s">
        <v>1605</v>
      </c>
      <c r="B1989" t="s">
        <v>572</v>
      </c>
      <c r="C1989" t="s">
        <v>3</v>
      </c>
      <c r="D1989" t="s">
        <v>1564</v>
      </c>
      <c r="E1989" t="s">
        <v>100</v>
      </c>
      <c r="F1989">
        <v>1</v>
      </c>
    </row>
    <row r="1990" spans="1:6">
      <c r="A1990" t="s">
        <v>1605</v>
      </c>
      <c r="B1990" t="s">
        <v>572</v>
      </c>
      <c r="C1990" t="s">
        <v>3</v>
      </c>
      <c r="D1990" t="s">
        <v>1564</v>
      </c>
      <c r="E1990" t="s">
        <v>42</v>
      </c>
      <c r="F1990">
        <v>5</v>
      </c>
    </row>
    <row r="1991" spans="1:6">
      <c r="A1991" t="s">
        <v>1605</v>
      </c>
      <c r="B1991" t="s">
        <v>572</v>
      </c>
      <c r="C1991" t="s">
        <v>3</v>
      </c>
      <c r="D1991" t="s">
        <v>1564</v>
      </c>
      <c r="E1991" t="s">
        <v>42</v>
      </c>
      <c r="F1991">
        <v>1</v>
      </c>
    </row>
    <row r="1992" spans="1:6">
      <c r="A1992" t="s">
        <v>1605</v>
      </c>
      <c r="B1992" t="s">
        <v>572</v>
      </c>
      <c r="C1992" t="s">
        <v>3</v>
      </c>
      <c r="D1992" t="s">
        <v>1564</v>
      </c>
      <c r="E1992" t="s">
        <v>4</v>
      </c>
      <c r="F1992">
        <v>1</v>
      </c>
    </row>
    <row r="1993" spans="1:6">
      <c r="A1993" t="s">
        <v>1605</v>
      </c>
      <c r="B1993" t="s">
        <v>572</v>
      </c>
      <c r="C1993" t="s">
        <v>3</v>
      </c>
      <c r="D1993" t="s">
        <v>1564</v>
      </c>
      <c r="E1993" t="s">
        <v>16</v>
      </c>
      <c r="F1993">
        <v>4</v>
      </c>
    </row>
    <row r="1994" spans="1:6">
      <c r="A1994" t="s">
        <v>1605</v>
      </c>
      <c r="B1994" t="s">
        <v>572</v>
      </c>
      <c r="C1994" t="s">
        <v>3</v>
      </c>
      <c r="D1994" t="s">
        <v>1564</v>
      </c>
      <c r="E1994" t="s">
        <v>16</v>
      </c>
      <c r="F1994">
        <v>1</v>
      </c>
    </row>
    <row r="1995" spans="1:6">
      <c r="A1995" t="s">
        <v>1605</v>
      </c>
      <c r="B1995" t="s">
        <v>573</v>
      </c>
      <c r="C1995" t="s">
        <v>3</v>
      </c>
      <c r="D1995" t="s">
        <v>1563</v>
      </c>
      <c r="E1995" t="s">
        <v>4</v>
      </c>
      <c r="F1995">
        <v>3</v>
      </c>
    </row>
    <row r="1996" spans="1:6">
      <c r="A1996" t="s">
        <v>1605</v>
      </c>
      <c r="B1996" t="s">
        <v>573</v>
      </c>
      <c r="C1996" t="s">
        <v>3</v>
      </c>
      <c r="D1996" t="s">
        <v>1564</v>
      </c>
      <c r="E1996" t="s">
        <v>4</v>
      </c>
      <c r="F1996">
        <v>1</v>
      </c>
    </row>
    <row r="1997" spans="1:6">
      <c r="A1997" t="s">
        <v>1605</v>
      </c>
      <c r="B1997" t="s">
        <v>573</v>
      </c>
      <c r="C1997" t="s">
        <v>7</v>
      </c>
      <c r="D1997" t="s">
        <v>1563</v>
      </c>
      <c r="E1997" t="s">
        <v>58</v>
      </c>
      <c r="F1997">
        <v>1</v>
      </c>
    </row>
    <row r="1998" spans="1:6">
      <c r="A1998" t="s">
        <v>1605</v>
      </c>
      <c r="B1998" t="s">
        <v>573</v>
      </c>
      <c r="C1998" t="s">
        <v>7</v>
      </c>
      <c r="D1998" t="s">
        <v>1563</v>
      </c>
      <c r="E1998" t="s">
        <v>62</v>
      </c>
      <c r="F1998">
        <v>1</v>
      </c>
    </row>
    <row r="1999" spans="1:6">
      <c r="A1999" t="s">
        <v>1605</v>
      </c>
      <c r="B1999" t="s">
        <v>573</v>
      </c>
      <c r="C1999" t="s">
        <v>7</v>
      </c>
      <c r="D1999" t="s">
        <v>1564</v>
      </c>
      <c r="E1999" t="s">
        <v>11</v>
      </c>
      <c r="F1999">
        <v>2</v>
      </c>
    </row>
    <row r="2000" spans="1:6">
      <c r="A2000" t="s">
        <v>1605</v>
      </c>
      <c r="B2000" t="s">
        <v>573</v>
      </c>
      <c r="C2000" t="s">
        <v>7</v>
      </c>
      <c r="D2000" t="s">
        <v>1564</v>
      </c>
      <c r="E2000" t="s">
        <v>18</v>
      </c>
      <c r="F2000">
        <v>2</v>
      </c>
    </row>
    <row r="2001" spans="1:6">
      <c r="A2001" t="s">
        <v>1605</v>
      </c>
      <c r="B2001" t="s">
        <v>573</v>
      </c>
      <c r="C2001" t="s">
        <v>7</v>
      </c>
      <c r="D2001" t="s">
        <v>1564</v>
      </c>
      <c r="E2001" t="s">
        <v>58</v>
      </c>
      <c r="F2001">
        <v>1</v>
      </c>
    </row>
    <row r="2002" spans="1:6">
      <c r="A2002" t="s">
        <v>1605</v>
      </c>
      <c r="B2002" t="s">
        <v>573</v>
      </c>
      <c r="C2002" t="s">
        <v>7</v>
      </c>
      <c r="D2002" t="s">
        <v>1564</v>
      </c>
      <c r="E2002" t="s">
        <v>1567</v>
      </c>
      <c r="F2002">
        <v>1</v>
      </c>
    </row>
    <row r="2003" spans="1:6">
      <c r="A2003" t="s">
        <v>1605</v>
      </c>
      <c r="B2003" t="s">
        <v>573</v>
      </c>
      <c r="C2003" t="s">
        <v>7</v>
      </c>
      <c r="D2003" t="s">
        <v>1564</v>
      </c>
      <c r="E2003" t="s">
        <v>28</v>
      </c>
      <c r="F2003">
        <v>1</v>
      </c>
    </row>
    <row r="2004" spans="1:6">
      <c r="A2004" t="s">
        <v>1605</v>
      </c>
      <c r="B2004" t="s">
        <v>573</v>
      </c>
      <c r="C2004" t="s">
        <v>7</v>
      </c>
      <c r="D2004" t="s">
        <v>1564</v>
      </c>
      <c r="E2004" t="s">
        <v>43</v>
      </c>
      <c r="F2004">
        <v>1</v>
      </c>
    </row>
    <row r="2005" spans="1:6">
      <c r="A2005" t="s">
        <v>1605</v>
      </c>
      <c r="B2005" t="s">
        <v>573</v>
      </c>
      <c r="C2005" t="s">
        <v>7</v>
      </c>
      <c r="D2005" t="s">
        <v>1564</v>
      </c>
      <c r="E2005" t="s">
        <v>25</v>
      </c>
      <c r="F2005">
        <v>2</v>
      </c>
    </row>
    <row r="2006" spans="1:6">
      <c r="A2006" t="s">
        <v>1605</v>
      </c>
      <c r="B2006" t="s">
        <v>573</v>
      </c>
      <c r="C2006" t="s">
        <v>7</v>
      </c>
      <c r="D2006" t="s">
        <v>1564</v>
      </c>
      <c r="E2006" t="s">
        <v>25</v>
      </c>
      <c r="F2006">
        <v>2</v>
      </c>
    </row>
    <row r="2007" spans="1:6">
      <c r="A2007" t="s">
        <v>1605</v>
      </c>
      <c r="B2007" t="s">
        <v>573</v>
      </c>
      <c r="C2007" t="s">
        <v>7</v>
      </c>
      <c r="D2007" t="s">
        <v>1564</v>
      </c>
      <c r="E2007" t="s">
        <v>36</v>
      </c>
      <c r="F2007">
        <v>1</v>
      </c>
    </row>
    <row r="2008" spans="1:6">
      <c r="A2008" t="s">
        <v>1605</v>
      </c>
      <c r="B2008" t="s">
        <v>573</v>
      </c>
      <c r="C2008" t="s">
        <v>7</v>
      </c>
      <c r="D2008" t="s">
        <v>1564</v>
      </c>
      <c r="E2008" t="s">
        <v>29</v>
      </c>
      <c r="F2008">
        <v>1</v>
      </c>
    </row>
    <row r="2009" spans="1:6">
      <c r="A2009" t="s">
        <v>1605</v>
      </c>
      <c r="B2009" t="s">
        <v>573</v>
      </c>
      <c r="C2009" t="s">
        <v>7</v>
      </c>
      <c r="D2009" t="s">
        <v>1564</v>
      </c>
      <c r="E2009" t="s">
        <v>87</v>
      </c>
      <c r="F2009">
        <v>1</v>
      </c>
    </row>
    <row r="2010" spans="1:6">
      <c r="A2010" t="s">
        <v>1605</v>
      </c>
      <c r="B2010" t="s">
        <v>573</v>
      </c>
      <c r="C2010" t="s">
        <v>7</v>
      </c>
      <c r="D2010" t="s">
        <v>1564</v>
      </c>
      <c r="E2010" t="s">
        <v>30</v>
      </c>
      <c r="F2010">
        <v>1</v>
      </c>
    </row>
    <row r="2011" spans="1:6">
      <c r="A2011" t="s">
        <v>1605</v>
      </c>
      <c r="B2011" t="s">
        <v>574</v>
      </c>
      <c r="C2011" t="s">
        <v>5</v>
      </c>
      <c r="D2011" t="s">
        <v>1564</v>
      </c>
      <c r="E2011" t="s">
        <v>21</v>
      </c>
      <c r="F2011">
        <v>1</v>
      </c>
    </row>
    <row r="2012" spans="1:6">
      <c r="A2012" t="s">
        <v>1605</v>
      </c>
      <c r="B2012" t="s">
        <v>575</v>
      </c>
      <c r="C2012" t="s">
        <v>3</v>
      </c>
      <c r="D2012" t="s">
        <v>1563</v>
      </c>
      <c r="E2012" t="s">
        <v>4</v>
      </c>
      <c r="F2012">
        <v>1</v>
      </c>
    </row>
    <row r="2013" spans="1:6">
      <c r="A2013" t="s">
        <v>1605</v>
      </c>
      <c r="B2013" t="s">
        <v>576</v>
      </c>
      <c r="C2013" t="s">
        <v>7</v>
      </c>
      <c r="D2013" t="s">
        <v>1564</v>
      </c>
      <c r="E2013" t="s">
        <v>11</v>
      </c>
      <c r="F2013">
        <v>1</v>
      </c>
    </row>
    <row r="2014" spans="1:6">
      <c r="A2014" t="s">
        <v>1605</v>
      </c>
      <c r="B2014" t="s">
        <v>577</v>
      </c>
      <c r="C2014" t="s">
        <v>5</v>
      </c>
      <c r="D2014" t="s">
        <v>1564</v>
      </c>
      <c r="E2014" t="s">
        <v>21</v>
      </c>
      <c r="F2014">
        <v>4</v>
      </c>
    </row>
    <row r="2015" spans="1:6">
      <c r="A2015" t="s">
        <v>1605</v>
      </c>
      <c r="B2015" t="s">
        <v>577</v>
      </c>
      <c r="C2015" t="s">
        <v>5</v>
      </c>
      <c r="D2015" t="s">
        <v>1564</v>
      </c>
      <c r="E2015" t="s">
        <v>6</v>
      </c>
      <c r="F2015">
        <v>1</v>
      </c>
    </row>
    <row r="2016" spans="1:6">
      <c r="A2016" t="s">
        <v>1606</v>
      </c>
      <c r="B2016" t="s">
        <v>579</v>
      </c>
      <c r="C2016" t="s">
        <v>3</v>
      </c>
      <c r="D2016" t="s">
        <v>1564</v>
      </c>
      <c r="E2016" t="s">
        <v>4</v>
      </c>
      <c r="F2016">
        <v>2</v>
      </c>
    </row>
    <row r="2017" spans="1:6">
      <c r="A2017" t="s">
        <v>1606</v>
      </c>
      <c r="B2017" t="s">
        <v>579</v>
      </c>
      <c r="C2017" t="s">
        <v>3</v>
      </c>
      <c r="D2017" t="s">
        <v>1564</v>
      </c>
      <c r="E2017" t="s">
        <v>16</v>
      </c>
      <c r="F2017">
        <v>2</v>
      </c>
    </row>
    <row r="2018" spans="1:6">
      <c r="A2018" t="s">
        <v>1606</v>
      </c>
      <c r="B2018" t="s">
        <v>579</v>
      </c>
      <c r="C2018" t="s">
        <v>5</v>
      </c>
      <c r="D2018" t="s">
        <v>1564</v>
      </c>
      <c r="E2018" t="s">
        <v>21</v>
      </c>
      <c r="F2018">
        <v>1</v>
      </c>
    </row>
    <row r="2019" spans="1:6">
      <c r="A2019" t="s">
        <v>1606</v>
      </c>
      <c r="B2019" t="s">
        <v>580</v>
      </c>
      <c r="C2019" t="s">
        <v>5</v>
      </c>
      <c r="D2019" t="s">
        <v>1563</v>
      </c>
      <c r="E2019" t="s">
        <v>6</v>
      </c>
      <c r="F2019">
        <v>1</v>
      </c>
    </row>
    <row r="2020" spans="1:6">
      <c r="A2020" t="s">
        <v>1606</v>
      </c>
      <c r="B2020" t="s">
        <v>580</v>
      </c>
      <c r="C2020" t="s">
        <v>7</v>
      </c>
      <c r="D2020" t="s">
        <v>1564</v>
      </c>
      <c r="E2020" t="s">
        <v>11</v>
      </c>
      <c r="F2020">
        <v>1</v>
      </c>
    </row>
    <row r="2021" spans="1:6">
      <c r="A2021" t="s">
        <v>1606</v>
      </c>
      <c r="B2021" t="s">
        <v>580</v>
      </c>
      <c r="C2021" t="s">
        <v>7</v>
      </c>
      <c r="D2021" t="s">
        <v>1564</v>
      </c>
      <c r="E2021" t="s">
        <v>25</v>
      </c>
      <c r="F2021">
        <v>1</v>
      </c>
    </row>
    <row r="2022" spans="1:6">
      <c r="A2022" t="s">
        <v>1606</v>
      </c>
      <c r="B2022" t="s">
        <v>581</v>
      </c>
      <c r="C2022" t="s">
        <v>7</v>
      </c>
      <c r="D2022" t="s">
        <v>1563</v>
      </c>
      <c r="E2022" t="s">
        <v>111</v>
      </c>
      <c r="F2022">
        <v>1</v>
      </c>
    </row>
    <row r="2023" spans="1:6">
      <c r="A2023" t="s">
        <v>1607</v>
      </c>
      <c r="B2023" t="s">
        <v>583</v>
      </c>
      <c r="C2023" t="s">
        <v>3</v>
      </c>
      <c r="D2023" t="s">
        <v>1564</v>
      </c>
      <c r="E2023" t="s">
        <v>4</v>
      </c>
      <c r="F2023">
        <v>1</v>
      </c>
    </row>
    <row r="2024" spans="1:6">
      <c r="A2024" t="s">
        <v>1607</v>
      </c>
      <c r="B2024" t="s">
        <v>583</v>
      </c>
      <c r="C2024" t="s">
        <v>7</v>
      </c>
      <c r="D2024" t="s">
        <v>1564</v>
      </c>
      <c r="E2024" t="s">
        <v>29</v>
      </c>
      <c r="F2024">
        <v>1</v>
      </c>
    </row>
    <row r="2025" spans="1:6">
      <c r="A2025" t="s">
        <v>1607</v>
      </c>
      <c r="B2025" t="s">
        <v>584</v>
      </c>
      <c r="C2025" t="s">
        <v>5</v>
      </c>
      <c r="D2025" t="s">
        <v>1563</v>
      </c>
      <c r="E2025" t="s">
        <v>6</v>
      </c>
      <c r="F2025">
        <v>1</v>
      </c>
    </row>
    <row r="2026" spans="1:6">
      <c r="A2026" t="s">
        <v>1607</v>
      </c>
      <c r="B2026" t="s">
        <v>584</v>
      </c>
      <c r="C2026" t="s">
        <v>7</v>
      </c>
      <c r="D2026" t="s">
        <v>1564</v>
      </c>
      <c r="E2026" t="s">
        <v>43</v>
      </c>
      <c r="F2026">
        <v>1</v>
      </c>
    </row>
    <row r="2027" spans="1:6">
      <c r="A2027" t="s">
        <v>1608</v>
      </c>
      <c r="B2027" t="s">
        <v>1609</v>
      </c>
      <c r="C2027" t="s">
        <v>3</v>
      </c>
      <c r="D2027" t="s">
        <v>1563</v>
      </c>
      <c r="E2027" t="s">
        <v>16</v>
      </c>
      <c r="F2027">
        <v>1</v>
      </c>
    </row>
    <row r="2028" spans="1:6">
      <c r="A2028" t="s">
        <v>1608</v>
      </c>
      <c r="B2028" t="s">
        <v>1609</v>
      </c>
      <c r="C2028" t="s">
        <v>3</v>
      </c>
      <c r="D2028" t="s">
        <v>1564</v>
      </c>
      <c r="E2028" t="s">
        <v>4</v>
      </c>
      <c r="F2028">
        <v>1</v>
      </c>
    </row>
    <row r="2029" spans="1:6">
      <c r="A2029" t="s">
        <v>1608</v>
      </c>
      <c r="B2029" t="s">
        <v>1609</v>
      </c>
      <c r="C2029" t="s">
        <v>3</v>
      </c>
      <c r="D2029" t="s">
        <v>1564</v>
      </c>
      <c r="E2029" t="s">
        <v>16</v>
      </c>
      <c r="F2029">
        <v>1</v>
      </c>
    </row>
    <row r="2030" spans="1:6">
      <c r="A2030" t="s">
        <v>1608</v>
      </c>
      <c r="B2030" t="s">
        <v>1609</v>
      </c>
      <c r="C2030" t="s">
        <v>5</v>
      </c>
      <c r="D2030" t="s">
        <v>1563</v>
      </c>
      <c r="E2030" t="s">
        <v>6</v>
      </c>
      <c r="F2030">
        <v>3</v>
      </c>
    </row>
    <row r="2031" spans="1:6">
      <c r="A2031" t="s">
        <v>1608</v>
      </c>
      <c r="B2031" t="s">
        <v>1609</v>
      </c>
      <c r="C2031" t="s">
        <v>5</v>
      </c>
      <c r="D2031" t="s">
        <v>1564</v>
      </c>
      <c r="E2031" t="s">
        <v>21</v>
      </c>
      <c r="F2031">
        <v>3</v>
      </c>
    </row>
    <row r="2032" spans="1:6">
      <c r="A2032" t="s">
        <v>1608</v>
      </c>
      <c r="B2032" t="s">
        <v>1609</v>
      </c>
      <c r="C2032" t="s">
        <v>5</v>
      </c>
      <c r="D2032" t="s">
        <v>1564</v>
      </c>
      <c r="E2032" t="s">
        <v>6</v>
      </c>
      <c r="F2032">
        <v>4</v>
      </c>
    </row>
    <row r="2033" spans="1:6">
      <c r="A2033" t="s">
        <v>1608</v>
      </c>
      <c r="B2033" t="s">
        <v>1609</v>
      </c>
      <c r="C2033" t="s">
        <v>7</v>
      </c>
      <c r="D2033" t="s">
        <v>1564</v>
      </c>
      <c r="E2033" t="s">
        <v>18</v>
      </c>
      <c r="F2033">
        <v>1</v>
      </c>
    </row>
    <row r="2034" spans="1:6">
      <c r="A2034" t="s">
        <v>1608</v>
      </c>
      <c r="B2034" t="s">
        <v>587</v>
      </c>
      <c r="C2034" t="s">
        <v>5</v>
      </c>
      <c r="D2034" t="s">
        <v>1563</v>
      </c>
      <c r="E2034" t="s">
        <v>6</v>
      </c>
      <c r="F2034">
        <v>1</v>
      </c>
    </row>
    <row r="2035" spans="1:6">
      <c r="A2035" t="s">
        <v>1608</v>
      </c>
      <c r="B2035" t="s">
        <v>587</v>
      </c>
      <c r="C2035" t="s">
        <v>5</v>
      </c>
      <c r="D2035" t="s">
        <v>1564</v>
      </c>
      <c r="E2035" t="s">
        <v>6</v>
      </c>
      <c r="F2035">
        <v>1</v>
      </c>
    </row>
    <row r="2036" spans="1:6">
      <c r="A2036" t="s">
        <v>1608</v>
      </c>
      <c r="B2036" t="s">
        <v>588</v>
      </c>
      <c r="C2036" t="s">
        <v>7</v>
      </c>
      <c r="D2036" t="s">
        <v>1564</v>
      </c>
      <c r="E2036" t="s">
        <v>14</v>
      </c>
      <c r="F2036">
        <v>1</v>
      </c>
    </row>
    <row r="2037" spans="1:6">
      <c r="A2037" t="s">
        <v>1608</v>
      </c>
      <c r="B2037" t="s">
        <v>589</v>
      </c>
      <c r="C2037" t="s">
        <v>3</v>
      </c>
      <c r="D2037" t="s">
        <v>1564</v>
      </c>
      <c r="E2037" t="s">
        <v>4</v>
      </c>
      <c r="F2037">
        <v>1</v>
      </c>
    </row>
    <row r="2038" spans="1:6">
      <c r="A2038" t="s">
        <v>1608</v>
      </c>
      <c r="B2038" t="s">
        <v>589</v>
      </c>
      <c r="C2038" t="s">
        <v>5</v>
      </c>
      <c r="D2038" t="s">
        <v>1564</v>
      </c>
      <c r="E2038" t="s">
        <v>21</v>
      </c>
      <c r="F2038">
        <v>2</v>
      </c>
    </row>
    <row r="2039" spans="1:6">
      <c r="A2039" t="s">
        <v>1608</v>
      </c>
      <c r="B2039" t="s">
        <v>589</v>
      </c>
      <c r="C2039" t="s">
        <v>7</v>
      </c>
      <c r="D2039" t="s">
        <v>1564</v>
      </c>
      <c r="E2039" t="s">
        <v>11</v>
      </c>
      <c r="F2039">
        <v>2</v>
      </c>
    </row>
    <row r="2040" spans="1:6">
      <c r="A2040" t="s">
        <v>1608</v>
      </c>
      <c r="B2040" t="s">
        <v>589</v>
      </c>
      <c r="C2040" t="s">
        <v>7</v>
      </c>
      <c r="D2040" t="s">
        <v>1564</v>
      </c>
      <c r="E2040" t="s">
        <v>12</v>
      </c>
      <c r="F2040">
        <v>1</v>
      </c>
    </row>
    <row r="2041" spans="1:6">
      <c r="A2041" t="s">
        <v>1608</v>
      </c>
      <c r="B2041" t="s">
        <v>589</v>
      </c>
      <c r="C2041" t="s">
        <v>7</v>
      </c>
      <c r="D2041" t="s">
        <v>1531</v>
      </c>
      <c r="E2041" t="s">
        <v>28</v>
      </c>
      <c r="F2041">
        <v>1</v>
      </c>
    </row>
    <row r="2042" spans="1:6">
      <c r="A2042" t="s">
        <v>1608</v>
      </c>
      <c r="B2042" t="s">
        <v>590</v>
      </c>
      <c r="C2042" t="s">
        <v>3</v>
      </c>
      <c r="D2042" t="s">
        <v>1563</v>
      </c>
      <c r="E2042" t="s">
        <v>4</v>
      </c>
      <c r="F2042">
        <v>2</v>
      </c>
    </row>
    <row r="2043" spans="1:6">
      <c r="A2043" t="s">
        <v>1608</v>
      </c>
      <c r="B2043" t="s">
        <v>590</v>
      </c>
      <c r="C2043" t="s">
        <v>3</v>
      </c>
      <c r="D2043" t="s">
        <v>1564</v>
      </c>
      <c r="E2043" t="s">
        <v>4</v>
      </c>
      <c r="F2043">
        <v>1</v>
      </c>
    </row>
    <row r="2044" spans="1:6">
      <c r="A2044" t="s">
        <v>1608</v>
      </c>
      <c r="B2044" t="s">
        <v>590</v>
      </c>
      <c r="C2044" t="s">
        <v>5</v>
      </c>
      <c r="D2044" t="s">
        <v>1563</v>
      </c>
      <c r="E2044" t="s">
        <v>6</v>
      </c>
      <c r="F2044">
        <v>4</v>
      </c>
    </row>
    <row r="2045" spans="1:6">
      <c r="A2045" t="s">
        <v>1608</v>
      </c>
      <c r="B2045" t="s">
        <v>590</v>
      </c>
      <c r="C2045" t="s">
        <v>5</v>
      </c>
      <c r="D2045" t="s">
        <v>1564</v>
      </c>
      <c r="E2045" t="s">
        <v>21</v>
      </c>
      <c r="F2045">
        <v>1</v>
      </c>
    </row>
    <row r="2046" spans="1:6">
      <c r="A2046" t="s">
        <v>1608</v>
      </c>
      <c r="B2046" t="s">
        <v>590</v>
      </c>
      <c r="C2046" t="s">
        <v>5</v>
      </c>
      <c r="D2046" t="s">
        <v>1564</v>
      </c>
      <c r="E2046" t="s">
        <v>21</v>
      </c>
      <c r="F2046">
        <v>4</v>
      </c>
    </row>
    <row r="2047" spans="1:6">
      <c r="A2047" t="s">
        <v>1608</v>
      </c>
      <c r="B2047" t="s">
        <v>590</v>
      </c>
      <c r="C2047" t="s">
        <v>5</v>
      </c>
      <c r="D2047" t="s">
        <v>1564</v>
      </c>
      <c r="E2047" t="s">
        <v>21</v>
      </c>
      <c r="F2047">
        <v>14</v>
      </c>
    </row>
    <row r="2048" spans="1:6">
      <c r="A2048" t="s">
        <v>1608</v>
      </c>
      <c r="B2048" t="s">
        <v>590</v>
      </c>
      <c r="C2048" t="s">
        <v>5</v>
      </c>
      <c r="D2048" t="s">
        <v>1564</v>
      </c>
      <c r="E2048" t="s">
        <v>6</v>
      </c>
      <c r="F2048">
        <v>3</v>
      </c>
    </row>
    <row r="2049" spans="1:6">
      <c r="A2049" t="s">
        <v>1608</v>
      </c>
      <c r="B2049" t="s">
        <v>590</v>
      </c>
      <c r="C2049" t="s">
        <v>7</v>
      </c>
      <c r="D2049" t="s">
        <v>1564</v>
      </c>
      <c r="E2049" t="s">
        <v>60</v>
      </c>
      <c r="F2049">
        <v>1</v>
      </c>
    </row>
    <row r="2050" spans="1:6">
      <c r="A2050" t="s">
        <v>1608</v>
      </c>
      <c r="B2050" t="s">
        <v>590</v>
      </c>
      <c r="C2050" t="s">
        <v>7</v>
      </c>
      <c r="D2050" t="s">
        <v>1564</v>
      </c>
      <c r="E2050" t="s">
        <v>25</v>
      </c>
      <c r="F2050">
        <v>1</v>
      </c>
    </row>
    <row r="2051" spans="1:6">
      <c r="A2051" t="s">
        <v>1608</v>
      </c>
      <c r="B2051" t="s">
        <v>1610</v>
      </c>
      <c r="C2051" t="s">
        <v>7</v>
      </c>
      <c r="D2051" t="s">
        <v>1563</v>
      </c>
      <c r="E2051" t="s">
        <v>62</v>
      </c>
      <c r="F2051">
        <v>1</v>
      </c>
    </row>
    <row r="2052" spans="1:6">
      <c r="A2052" t="s">
        <v>1608</v>
      </c>
      <c r="B2052" t="s">
        <v>591</v>
      </c>
      <c r="C2052" t="s">
        <v>5</v>
      </c>
      <c r="D2052" t="s">
        <v>1563</v>
      </c>
      <c r="E2052" t="s">
        <v>6</v>
      </c>
      <c r="F2052">
        <v>1</v>
      </c>
    </row>
    <row r="2053" spans="1:6">
      <c r="A2053" t="s">
        <v>1608</v>
      </c>
      <c r="B2053" t="s">
        <v>592</v>
      </c>
      <c r="C2053" t="s">
        <v>3</v>
      </c>
      <c r="D2053" t="s">
        <v>1563</v>
      </c>
      <c r="E2053" t="s">
        <v>4</v>
      </c>
      <c r="F2053">
        <v>1</v>
      </c>
    </row>
    <row r="2054" spans="1:6">
      <c r="A2054" t="s">
        <v>1608</v>
      </c>
      <c r="B2054" t="s">
        <v>593</v>
      </c>
      <c r="C2054" t="s">
        <v>3</v>
      </c>
      <c r="D2054" t="s">
        <v>1563</v>
      </c>
      <c r="E2054" t="s">
        <v>42</v>
      </c>
      <c r="F2054">
        <v>1</v>
      </c>
    </row>
    <row r="2055" spans="1:6">
      <c r="A2055" t="s">
        <v>1608</v>
      </c>
      <c r="B2055" t="s">
        <v>593</v>
      </c>
      <c r="C2055" t="s">
        <v>3</v>
      </c>
      <c r="D2055" t="s">
        <v>1563</v>
      </c>
      <c r="E2055" t="s">
        <v>129</v>
      </c>
      <c r="F2055">
        <v>1</v>
      </c>
    </row>
    <row r="2056" spans="1:6">
      <c r="A2056" t="s">
        <v>1608</v>
      </c>
      <c r="B2056" t="s">
        <v>593</v>
      </c>
      <c r="C2056" t="s">
        <v>3</v>
      </c>
      <c r="D2056" t="s">
        <v>1564</v>
      </c>
      <c r="E2056" t="s">
        <v>42</v>
      </c>
      <c r="F2056">
        <v>1</v>
      </c>
    </row>
    <row r="2057" spans="1:6">
      <c r="A2057" t="s">
        <v>1608</v>
      </c>
      <c r="B2057" t="s">
        <v>593</v>
      </c>
      <c r="C2057" t="s">
        <v>3</v>
      </c>
      <c r="D2057" t="s">
        <v>1564</v>
      </c>
      <c r="E2057" t="s">
        <v>42</v>
      </c>
      <c r="F2057">
        <v>2</v>
      </c>
    </row>
    <row r="2058" spans="1:6">
      <c r="A2058" t="s">
        <v>1608</v>
      </c>
      <c r="B2058" t="s">
        <v>593</v>
      </c>
      <c r="C2058" t="s">
        <v>3</v>
      </c>
      <c r="D2058" t="s">
        <v>1564</v>
      </c>
      <c r="E2058" t="s">
        <v>4</v>
      </c>
      <c r="F2058">
        <v>1</v>
      </c>
    </row>
    <row r="2059" spans="1:6">
      <c r="A2059" t="s">
        <v>1608</v>
      </c>
      <c r="B2059" t="s">
        <v>593</v>
      </c>
      <c r="C2059" t="s">
        <v>3</v>
      </c>
      <c r="D2059" t="s">
        <v>1564</v>
      </c>
      <c r="E2059" t="s">
        <v>16</v>
      </c>
      <c r="F2059">
        <v>1</v>
      </c>
    </row>
    <row r="2060" spans="1:6">
      <c r="A2060" t="s">
        <v>1608</v>
      </c>
      <c r="B2060" t="s">
        <v>593</v>
      </c>
      <c r="C2060" t="s">
        <v>3</v>
      </c>
      <c r="D2060" t="s">
        <v>1564</v>
      </c>
      <c r="E2060" t="s">
        <v>129</v>
      </c>
      <c r="F2060">
        <v>1</v>
      </c>
    </row>
    <row r="2061" spans="1:6">
      <c r="A2061" t="s">
        <v>1608</v>
      </c>
      <c r="B2061" t="s">
        <v>593</v>
      </c>
      <c r="C2061" t="s">
        <v>7</v>
      </c>
      <c r="D2061" t="s">
        <v>1563</v>
      </c>
      <c r="E2061" t="s">
        <v>10</v>
      </c>
      <c r="F2061">
        <v>1</v>
      </c>
    </row>
    <row r="2062" spans="1:6">
      <c r="A2062" t="s">
        <v>1608</v>
      </c>
      <c r="B2062" t="s">
        <v>594</v>
      </c>
      <c r="C2062" t="s">
        <v>3</v>
      </c>
      <c r="D2062" t="s">
        <v>1563</v>
      </c>
      <c r="E2062" t="s">
        <v>4</v>
      </c>
      <c r="F2062">
        <v>4</v>
      </c>
    </row>
    <row r="2063" spans="1:6">
      <c r="A2063" t="s">
        <v>1608</v>
      </c>
      <c r="B2063" t="s">
        <v>594</v>
      </c>
      <c r="C2063" t="s">
        <v>3</v>
      </c>
      <c r="D2063" t="s">
        <v>1563</v>
      </c>
      <c r="E2063" t="s">
        <v>16</v>
      </c>
      <c r="F2063">
        <v>2</v>
      </c>
    </row>
    <row r="2064" spans="1:6">
      <c r="A2064" t="s">
        <v>1608</v>
      </c>
      <c r="B2064" t="s">
        <v>594</v>
      </c>
      <c r="C2064" t="s">
        <v>5</v>
      </c>
      <c r="D2064" t="s">
        <v>1563</v>
      </c>
      <c r="E2064" t="s">
        <v>6</v>
      </c>
      <c r="F2064">
        <v>3</v>
      </c>
    </row>
    <row r="2065" spans="1:6">
      <c r="A2065" t="s">
        <v>1608</v>
      </c>
      <c r="B2065" t="s">
        <v>594</v>
      </c>
      <c r="C2065" t="s">
        <v>7</v>
      </c>
      <c r="D2065" t="s">
        <v>1563</v>
      </c>
      <c r="E2065" t="s">
        <v>28</v>
      </c>
      <c r="F2065">
        <v>2</v>
      </c>
    </row>
    <row r="2066" spans="1:6">
      <c r="A2066" t="s">
        <v>1608</v>
      </c>
      <c r="B2066" t="s">
        <v>594</v>
      </c>
      <c r="C2066" t="s">
        <v>7</v>
      </c>
      <c r="D2066" t="s">
        <v>1563</v>
      </c>
      <c r="E2066" t="s">
        <v>36</v>
      </c>
      <c r="F2066">
        <v>1</v>
      </c>
    </row>
    <row r="2067" spans="1:6">
      <c r="A2067" t="s">
        <v>1608</v>
      </c>
      <c r="B2067" t="s">
        <v>594</v>
      </c>
      <c r="C2067" t="s">
        <v>7</v>
      </c>
      <c r="D2067" t="s">
        <v>1564</v>
      </c>
      <c r="E2067" t="s">
        <v>11</v>
      </c>
      <c r="F2067">
        <v>2</v>
      </c>
    </row>
    <row r="2068" spans="1:6">
      <c r="A2068" t="s">
        <v>1608</v>
      </c>
      <c r="B2068" t="s">
        <v>594</v>
      </c>
      <c r="C2068" t="s">
        <v>7</v>
      </c>
      <c r="D2068" t="s">
        <v>1564</v>
      </c>
      <c r="E2068" t="s">
        <v>84</v>
      </c>
      <c r="F2068">
        <v>1</v>
      </c>
    </row>
    <row r="2069" spans="1:6">
      <c r="A2069" t="s">
        <v>1608</v>
      </c>
      <c r="B2069" t="s">
        <v>594</v>
      </c>
      <c r="C2069" t="s">
        <v>7</v>
      </c>
      <c r="D2069" t="s">
        <v>1564</v>
      </c>
      <c r="E2069" t="s">
        <v>10</v>
      </c>
      <c r="F2069">
        <v>1</v>
      </c>
    </row>
    <row r="2070" spans="1:6">
      <c r="A2070" t="s">
        <v>1608</v>
      </c>
      <c r="B2070" t="s">
        <v>594</v>
      </c>
      <c r="C2070" t="s">
        <v>7</v>
      </c>
      <c r="D2070" t="s">
        <v>1564</v>
      </c>
      <c r="E2070" t="s">
        <v>28</v>
      </c>
      <c r="F2070">
        <v>2</v>
      </c>
    </row>
    <row r="2071" spans="1:6">
      <c r="A2071" t="s">
        <v>1608</v>
      </c>
      <c r="B2071" t="s">
        <v>594</v>
      </c>
      <c r="C2071" t="s">
        <v>7</v>
      </c>
      <c r="D2071" t="s">
        <v>1564</v>
      </c>
      <c r="E2071" t="s">
        <v>15</v>
      </c>
      <c r="F2071">
        <v>2</v>
      </c>
    </row>
    <row r="2072" spans="1:6">
      <c r="A2072" t="s">
        <v>1608</v>
      </c>
      <c r="B2072" t="s">
        <v>595</v>
      </c>
      <c r="C2072" t="s">
        <v>3</v>
      </c>
      <c r="D2072" t="s">
        <v>1564</v>
      </c>
      <c r="E2072" t="s">
        <v>16</v>
      </c>
      <c r="F2072">
        <v>1</v>
      </c>
    </row>
    <row r="2073" spans="1:6">
      <c r="A2073" t="s">
        <v>1608</v>
      </c>
      <c r="B2073" t="s">
        <v>595</v>
      </c>
      <c r="C2073" t="s">
        <v>5</v>
      </c>
      <c r="D2073" t="s">
        <v>1563</v>
      </c>
      <c r="E2073" t="s">
        <v>6</v>
      </c>
      <c r="F2073">
        <v>2</v>
      </c>
    </row>
    <row r="2074" spans="1:6">
      <c r="A2074" t="s">
        <v>1608</v>
      </c>
      <c r="B2074" t="s">
        <v>595</v>
      </c>
      <c r="C2074" t="s">
        <v>5</v>
      </c>
      <c r="D2074" t="s">
        <v>1564</v>
      </c>
      <c r="E2074" t="s">
        <v>21</v>
      </c>
      <c r="F2074">
        <v>2</v>
      </c>
    </row>
    <row r="2075" spans="1:6">
      <c r="A2075" t="s">
        <v>1608</v>
      </c>
      <c r="B2075" t="s">
        <v>595</v>
      </c>
      <c r="C2075" t="s">
        <v>5</v>
      </c>
      <c r="D2075" t="s">
        <v>1564</v>
      </c>
      <c r="E2075" t="s">
        <v>6</v>
      </c>
      <c r="F2075">
        <v>2</v>
      </c>
    </row>
    <row r="2076" spans="1:6">
      <c r="A2076" t="s">
        <v>1608</v>
      </c>
      <c r="B2076" t="s">
        <v>595</v>
      </c>
      <c r="C2076" t="s">
        <v>7</v>
      </c>
      <c r="D2076" t="s">
        <v>1564</v>
      </c>
      <c r="E2076" t="s">
        <v>27</v>
      </c>
      <c r="F2076">
        <v>1</v>
      </c>
    </row>
    <row r="2077" spans="1:6">
      <c r="A2077" t="s">
        <v>1608</v>
      </c>
      <c r="B2077" t="s">
        <v>595</v>
      </c>
      <c r="C2077" t="s">
        <v>7</v>
      </c>
      <c r="D2077" t="s">
        <v>1564</v>
      </c>
      <c r="E2077" t="s">
        <v>14</v>
      </c>
      <c r="F2077">
        <v>1</v>
      </c>
    </row>
    <row r="2078" spans="1:6">
      <c r="A2078" t="s">
        <v>1608</v>
      </c>
      <c r="B2078" t="s">
        <v>596</v>
      </c>
      <c r="C2078" t="s">
        <v>5</v>
      </c>
      <c r="D2078" t="s">
        <v>1563</v>
      </c>
      <c r="E2078" t="s">
        <v>6</v>
      </c>
      <c r="F2078">
        <v>1</v>
      </c>
    </row>
    <row r="2079" spans="1:6">
      <c r="A2079" t="s">
        <v>1608</v>
      </c>
      <c r="B2079" t="s">
        <v>597</v>
      </c>
      <c r="C2079" t="s">
        <v>3</v>
      </c>
      <c r="D2079" t="s">
        <v>1563</v>
      </c>
      <c r="E2079" t="s">
        <v>4</v>
      </c>
      <c r="F2079">
        <v>1</v>
      </c>
    </row>
    <row r="2080" spans="1:6">
      <c r="A2080" t="s">
        <v>1608</v>
      </c>
      <c r="B2080" t="s">
        <v>597</v>
      </c>
      <c r="C2080" t="s">
        <v>3</v>
      </c>
      <c r="D2080" t="s">
        <v>1563</v>
      </c>
      <c r="E2080" t="s">
        <v>16</v>
      </c>
      <c r="F2080">
        <v>1</v>
      </c>
    </row>
    <row r="2081" spans="1:6">
      <c r="A2081" t="s">
        <v>1608</v>
      </c>
      <c r="B2081" t="s">
        <v>597</v>
      </c>
      <c r="C2081" t="s">
        <v>3</v>
      </c>
      <c r="D2081" t="s">
        <v>1564</v>
      </c>
      <c r="E2081" t="s">
        <v>42</v>
      </c>
      <c r="F2081">
        <v>1</v>
      </c>
    </row>
    <row r="2082" spans="1:6">
      <c r="A2082" t="s">
        <v>1608</v>
      </c>
      <c r="B2082" t="s">
        <v>597</v>
      </c>
      <c r="C2082" t="s">
        <v>3</v>
      </c>
      <c r="D2082" t="s">
        <v>1564</v>
      </c>
      <c r="E2082" t="s">
        <v>4</v>
      </c>
      <c r="F2082">
        <v>2</v>
      </c>
    </row>
    <row r="2083" spans="1:6">
      <c r="A2083" t="s">
        <v>1608</v>
      </c>
      <c r="B2083" t="s">
        <v>597</v>
      </c>
      <c r="C2083" t="s">
        <v>5</v>
      </c>
      <c r="D2083" t="s">
        <v>1563</v>
      </c>
      <c r="E2083" t="s">
        <v>6</v>
      </c>
      <c r="F2083">
        <v>5</v>
      </c>
    </row>
    <row r="2084" spans="1:6">
      <c r="A2084" t="s">
        <v>1608</v>
      </c>
      <c r="B2084" t="s">
        <v>597</v>
      </c>
      <c r="C2084" t="s">
        <v>5</v>
      </c>
      <c r="D2084" t="s">
        <v>1564</v>
      </c>
      <c r="E2084" t="s">
        <v>21</v>
      </c>
      <c r="F2084">
        <v>2</v>
      </c>
    </row>
    <row r="2085" spans="1:6">
      <c r="A2085" t="s">
        <v>1608</v>
      </c>
      <c r="B2085" t="s">
        <v>597</v>
      </c>
      <c r="C2085" t="s">
        <v>5</v>
      </c>
      <c r="D2085" t="s">
        <v>1564</v>
      </c>
      <c r="E2085" t="s">
        <v>21</v>
      </c>
      <c r="F2085">
        <v>5</v>
      </c>
    </row>
    <row r="2086" spans="1:6">
      <c r="A2086" t="s">
        <v>1608</v>
      </c>
      <c r="B2086" t="s">
        <v>597</v>
      </c>
      <c r="C2086" t="s">
        <v>5</v>
      </c>
      <c r="D2086" t="s">
        <v>1564</v>
      </c>
      <c r="E2086" t="s">
        <v>6</v>
      </c>
      <c r="F2086">
        <v>2</v>
      </c>
    </row>
    <row r="2087" spans="1:6">
      <c r="A2087" t="s">
        <v>1608</v>
      </c>
      <c r="B2087" t="s">
        <v>598</v>
      </c>
      <c r="C2087" t="s">
        <v>3</v>
      </c>
      <c r="D2087" t="s">
        <v>1563</v>
      </c>
      <c r="E2087" t="s">
        <v>4</v>
      </c>
      <c r="F2087">
        <v>2</v>
      </c>
    </row>
    <row r="2088" spans="1:6">
      <c r="A2088" t="s">
        <v>1608</v>
      </c>
      <c r="B2088" t="s">
        <v>598</v>
      </c>
      <c r="C2088" t="s">
        <v>3</v>
      </c>
      <c r="D2088" t="s">
        <v>1563</v>
      </c>
      <c r="E2088" t="s">
        <v>16</v>
      </c>
      <c r="F2088">
        <v>3</v>
      </c>
    </row>
    <row r="2089" spans="1:6">
      <c r="A2089" t="s">
        <v>1608</v>
      </c>
      <c r="B2089" t="s">
        <v>598</v>
      </c>
      <c r="C2089" t="s">
        <v>3</v>
      </c>
      <c r="D2089" t="s">
        <v>1564</v>
      </c>
      <c r="E2089" t="s">
        <v>4</v>
      </c>
      <c r="F2089">
        <v>1</v>
      </c>
    </row>
    <row r="2090" spans="1:6">
      <c r="A2090" t="s">
        <v>1608</v>
      </c>
      <c r="B2090" t="s">
        <v>598</v>
      </c>
      <c r="C2090" t="s">
        <v>7</v>
      </c>
      <c r="D2090" t="s">
        <v>1563</v>
      </c>
      <c r="E2090" t="s">
        <v>11</v>
      </c>
      <c r="F2090">
        <v>3</v>
      </c>
    </row>
    <row r="2091" spans="1:6">
      <c r="A2091" t="s">
        <v>1608</v>
      </c>
      <c r="B2091" t="s">
        <v>598</v>
      </c>
      <c r="C2091" t="s">
        <v>7</v>
      </c>
      <c r="D2091" t="s">
        <v>1563</v>
      </c>
      <c r="E2091" t="s">
        <v>8</v>
      </c>
      <c r="F2091">
        <v>3</v>
      </c>
    </row>
    <row r="2092" spans="1:6">
      <c r="A2092" t="s">
        <v>1608</v>
      </c>
      <c r="B2092" t="s">
        <v>598</v>
      </c>
      <c r="C2092" t="s">
        <v>7</v>
      </c>
      <c r="D2092" t="s">
        <v>1563</v>
      </c>
      <c r="E2092" t="s">
        <v>10</v>
      </c>
      <c r="F2092">
        <v>1</v>
      </c>
    </row>
    <row r="2093" spans="1:6">
      <c r="A2093" t="s">
        <v>1608</v>
      </c>
      <c r="B2093" t="s">
        <v>598</v>
      </c>
      <c r="C2093" t="s">
        <v>7</v>
      </c>
      <c r="D2093" t="s">
        <v>1563</v>
      </c>
      <c r="E2093" t="s">
        <v>58</v>
      </c>
      <c r="F2093">
        <v>2</v>
      </c>
    </row>
    <row r="2094" spans="1:6">
      <c r="A2094" t="s">
        <v>1608</v>
      </c>
      <c r="B2094" t="s">
        <v>598</v>
      </c>
      <c r="C2094" t="s">
        <v>7</v>
      </c>
      <c r="D2094" t="s">
        <v>1563</v>
      </c>
      <c r="E2094" t="s">
        <v>28</v>
      </c>
      <c r="F2094">
        <v>2</v>
      </c>
    </row>
    <row r="2095" spans="1:6">
      <c r="A2095" t="s">
        <v>1608</v>
      </c>
      <c r="B2095" t="s">
        <v>598</v>
      </c>
      <c r="C2095" t="s">
        <v>7</v>
      </c>
      <c r="D2095" t="s">
        <v>1563</v>
      </c>
      <c r="E2095" t="s">
        <v>32</v>
      </c>
      <c r="F2095">
        <v>1</v>
      </c>
    </row>
    <row r="2096" spans="1:6">
      <c r="A2096" t="s">
        <v>1608</v>
      </c>
      <c r="B2096" t="s">
        <v>598</v>
      </c>
      <c r="C2096" t="s">
        <v>7</v>
      </c>
      <c r="D2096" t="s">
        <v>1563</v>
      </c>
      <c r="E2096" t="s">
        <v>43</v>
      </c>
      <c r="F2096">
        <v>1</v>
      </c>
    </row>
    <row r="2097" spans="1:6">
      <c r="A2097" t="s">
        <v>1608</v>
      </c>
      <c r="B2097" t="s">
        <v>598</v>
      </c>
      <c r="C2097" t="s">
        <v>7</v>
      </c>
      <c r="D2097" t="s">
        <v>1563</v>
      </c>
      <c r="E2097" t="s">
        <v>36</v>
      </c>
      <c r="F2097">
        <v>2</v>
      </c>
    </row>
    <row r="2098" spans="1:6">
      <c r="A2098" t="s">
        <v>1608</v>
      </c>
      <c r="B2098" t="s">
        <v>598</v>
      </c>
      <c r="C2098" t="s">
        <v>7</v>
      </c>
      <c r="D2098" t="s">
        <v>1564</v>
      </c>
      <c r="E2098" t="s">
        <v>11</v>
      </c>
      <c r="F2098">
        <v>1</v>
      </c>
    </row>
    <row r="2099" spans="1:6">
      <c r="A2099" t="s">
        <v>1608</v>
      </c>
      <c r="B2099" t="s">
        <v>598</v>
      </c>
      <c r="C2099" t="s">
        <v>7</v>
      </c>
      <c r="D2099" t="s">
        <v>1564</v>
      </c>
      <c r="E2099" t="s">
        <v>28</v>
      </c>
      <c r="F2099">
        <v>2</v>
      </c>
    </row>
    <row r="2100" spans="1:6">
      <c r="A2100" t="s">
        <v>1608</v>
      </c>
      <c r="B2100" t="s">
        <v>598</v>
      </c>
      <c r="C2100" t="s">
        <v>7</v>
      </c>
      <c r="D2100" t="s">
        <v>1564</v>
      </c>
      <c r="E2100" t="s">
        <v>87</v>
      </c>
      <c r="F2100">
        <v>1</v>
      </c>
    </row>
    <row r="2101" spans="1:6">
      <c r="A2101" t="s">
        <v>1608</v>
      </c>
      <c r="B2101" t="s">
        <v>599</v>
      </c>
      <c r="C2101" t="s">
        <v>5</v>
      </c>
      <c r="D2101" t="s">
        <v>1564</v>
      </c>
      <c r="E2101" t="s">
        <v>21</v>
      </c>
      <c r="F2101">
        <v>1</v>
      </c>
    </row>
    <row r="2102" spans="1:6">
      <c r="A2102" t="s">
        <v>1608</v>
      </c>
      <c r="B2102" t="s">
        <v>600</v>
      </c>
      <c r="C2102" t="s">
        <v>3</v>
      </c>
      <c r="D2102" t="s">
        <v>1563</v>
      </c>
      <c r="E2102" t="s">
        <v>4</v>
      </c>
      <c r="F2102">
        <v>1</v>
      </c>
    </row>
    <row r="2103" spans="1:6">
      <c r="A2103" t="s">
        <v>1608</v>
      </c>
      <c r="B2103" t="s">
        <v>600</v>
      </c>
      <c r="C2103" t="s">
        <v>5</v>
      </c>
      <c r="D2103" t="s">
        <v>1563</v>
      </c>
      <c r="E2103" t="s">
        <v>6</v>
      </c>
      <c r="F2103">
        <v>3</v>
      </c>
    </row>
    <row r="2104" spans="1:6">
      <c r="A2104" t="s">
        <v>1608</v>
      </c>
      <c r="B2104" t="s">
        <v>601</v>
      </c>
      <c r="C2104" t="s">
        <v>3</v>
      </c>
      <c r="D2104" t="s">
        <v>1564</v>
      </c>
      <c r="E2104" t="s">
        <v>4</v>
      </c>
      <c r="F2104">
        <v>1</v>
      </c>
    </row>
    <row r="2105" spans="1:6">
      <c r="A2105" t="s">
        <v>1608</v>
      </c>
      <c r="B2105" t="s">
        <v>601</v>
      </c>
      <c r="C2105" t="s">
        <v>5</v>
      </c>
      <c r="D2105" t="s">
        <v>1563</v>
      </c>
      <c r="E2105" t="s">
        <v>6</v>
      </c>
      <c r="F2105">
        <v>1</v>
      </c>
    </row>
    <row r="2106" spans="1:6">
      <c r="A2106" t="s">
        <v>1608</v>
      </c>
      <c r="B2106" t="s">
        <v>601</v>
      </c>
      <c r="C2106" t="s">
        <v>5</v>
      </c>
      <c r="D2106" t="s">
        <v>1564</v>
      </c>
      <c r="E2106" t="s">
        <v>21</v>
      </c>
      <c r="F2106">
        <v>3</v>
      </c>
    </row>
    <row r="2107" spans="1:6">
      <c r="A2107" t="s">
        <v>1608</v>
      </c>
      <c r="B2107" t="s">
        <v>601</v>
      </c>
      <c r="C2107" t="s">
        <v>5</v>
      </c>
      <c r="D2107" t="s">
        <v>1564</v>
      </c>
      <c r="E2107" t="s">
        <v>21</v>
      </c>
      <c r="F2107">
        <v>2</v>
      </c>
    </row>
    <row r="2108" spans="1:6">
      <c r="A2108" t="s">
        <v>1608</v>
      </c>
      <c r="B2108" t="s">
        <v>601</v>
      </c>
      <c r="C2108" t="s">
        <v>5</v>
      </c>
      <c r="D2108" t="s">
        <v>1564</v>
      </c>
      <c r="E2108" t="s">
        <v>6</v>
      </c>
      <c r="F2108">
        <v>2</v>
      </c>
    </row>
    <row r="2109" spans="1:6">
      <c r="A2109" t="s">
        <v>1608</v>
      </c>
      <c r="B2109" t="s">
        <v>601</v>
      </c>
      <c r="C2109" t="s">
        <v>7</v>
      </c>
      <c r="D2109" t="s">
        <v>1563</v>
      </c>
      <c r="E2109" t="s">
        <v>8</v>
      </c>
      <c r="F2109">
        <v>1</v>
      </c>
    </row>
    <row r="2110" spans="1:6">
      <c r="A2110" t="s">
        <v>1608</v>
      </c>
      <c r="B2110" t="s">
        <v>601</v>
      </c>
      <c r="C2110" t="s">
        <v>7</v>
      </c>
      <c r="D2110" t="s">
        <v>1563</v>
      </c>
      <c r="E2110" t="s">
        <v>28</v>
      </c>
      <c r="F2110">
        <v>1</v>
      </c>
    </row>
    <row r="2111" spans="1:6">
      <c r="A2111" t="s">
        <v>1608</v>
      </c>
      <c r="B2111" t="s">
        <v>601</v>
      </c>
      <c r="C2111" t="s">
        <v>7</v>
      </c>
      <c r="D2111" t="s">
        <v>1564</v>
      </c>
      <c r="E2111" t="s">
        <v>27</v>
      </c>
      <c r="F2111">
        <v>1</v>
      </c>
    </row>
    <row r="2112" spans="1:6">
      <c r="A2112" t="s">
        <v>1608</v>
      </c>
      <c r="B2112" t="s">
        <v>601</v>
      </c>
      <c r="C2112" t="s">
        <v>7</v>
      </c>
      <c r="D2112" t="s">
        <v>1564</v>
      </c>
      <c r="E2112" t="s">
        <v>38</v>
      </c>
      <c r="F2112">
        <v>1</v>
      </c>
    </row>
    <row r="2113" spans="1:6">
      <c r="A2113" t="s">
        <v>1608</v>
      </c>
      <c r="B2113" t="s">
        <v>601</v>
      </c>
      <c r="C2113" t="s">
        <v>7</v>
      </c>
      <c r="D2113" t="s">
        <v>1564</v>
      </c>
      <c r="E2113" t="s">
        <v>11</v>
      </c>
      <c r="F2113">
        <v>1</v>
      </c>
    </row>
    <row r="2114" spans="1:6">
      <c r="A2114" t="s">
        <v>1608</v>
      </c>
      <c r="B2114" t="s">
        <v>601</v>
      </c>
      <c r="C2114" t="s">
        <v>7</v>
      </c>
      <c r="D2114" t="s">
        <v>1564</v>
      </c>
      <c r="E2114" t="s">
        <v>10</v>
      </c>
      <c r="F2114">
        <v>1</v>
      </c>
    </row>
    <row r="2115" spans="1:6">
      <c r="A2115" t="s">
        <v>1608</v>
      </c>
      <c r="B2115" t="s">
        <v>601</v>
      </c>
      <c r="C2115" t="s">
        <v>7</v>
      </c>
      <c r="D2115" t="s">
        <v>1564</v>
      </c>
      <c r="E2115" t="s">
        <v>25</v>
      </c>
      <c r="F2115">
        <v>1</v>
      </c>
    </row>
    <row r="2116" spans="1:6">
      <c r="A2116" t="s">
        <v>1608</v>
      </c>
      <c r="B2116" t="s">
        <v>601</v>
      </c>
      <c r="C2116" t="s">
        <v>7</v>
      </c>
      <c r="D2116" t="s">
        <v>1564</v>
      </c>
      <c r="E2116" t="s">
        <v>15</v>
      </c>
      <c r="F2116">
        <v>1</v>
      </c>
    </row>
    <row r="2117" spans="1:6">
      <c r="A2117" t="s">
        <v>1608</v>
      </c>
      <c r="B2117" t="s">
        <v>601</v>
      </c>
      <c r="C2117" t="s">
        <v>7</v>
      </c>
      <c r="D2117" t="s">
        <v>1531</v>
      </c>
      <c r="E2117" t="s">
        <v>43</v>
      </c>
      <c r="F2117">
        <v>1</v>
      </c>
    </row>
    <row r="2118" spans="1:6">
      <c r="A2118" t="s">
        <v>1608</v>
      </c>
      <c r="B2118" t="s">
        <v>602</v>
      </c>
      <c r="C2118" t="s">
        <v>3</v>
      </c>
      <c r="D2118" t="s">
        <v>1564</v>
      </c>
      <c r="E2118" t="s">
        <v>4</v>
      </c>
      <c r="F2118">
        <v>1</v>
      </c>
    </row>
    <row r="2119" spans="1:6">
      <c r="A2119" t="s">
        <v>1608</v>
      </c>
      <c r="B2119" t="s">
        <v>602</v>
      </c>
      <c r="C2119" t="s">
        <v>7</v>
      </c>
      <c r="D2119" t="s">
        <v>1563</v>
      </c>
      <c r="E2119" t="s">
        <v>18</v>
      </c>
      <c r="F2119">
        <v>1</v>
      </c>
    </row>
    <row r="2120" spans="1:6">
      <c r="A2120" t="s">
        <v>1608</v>
      </c>
      <c r="B2120" t="s">
        <v>602</v>
      </c>
      <c r="C2120" t="s">
        <v>7</v>
      </c>
      <c r="D2120" t="s">
        <v>1563</v>
      </c>
      <c r="E2120" t="s">
        <v>10</v>
      </c>
      <c r="F2120">
        <v>1</v>
      </c>
    </row>
    <row r="2121" spans="1:6">
      <c r="A2121" t="s">
        <v>1608</v>
      </c>
      <c r="B2121" t="s">
        <v>602</v>
      </c>
      <c r="C2121" t="s">
        <v>7</v>
      </c>
      <c r="D2121" t="s">
        <v>1563</v>
      </c>
      <c r="E2121" t="s">
        <v>9</v>
      </c>
      <c r="F2121">
        <v>1</v>
      </c>
    </row>
    <row r="2122" spans="1:6">
      <c r="A2122" t="s">
        <v>1608</v>
      </c>
      <c r="B2122" t="s">
        <v>603</v>
      </c>
      <c r="C2122" t="s">
        <v>3</v>
      </c>
      <c r="D2122" t="s">
        <v>1564</v>
      </c>
      <c r="E2122" t="s">
        <v>16</v>
      </c>
      <c r="F2122">
        <v>1</v>
      </c>
    </row>
    <row r="2123" spans="1:6">
      <c r="A2123" t="s">
        <v>1608</v>
      </c>
      <c r="B2123" t="s">
        <v>603</v>
      </c>
      <c r="C2123" t="s">
        <v>7</v>
      </c>
      <c r="D2123" t="s">
        <v>1564</v>
      </c>
      <c r="E2123" t="s">
        <v>43</v>
      </c>
      <c r="F2123">
        <v>1</v>
      </c>
    </row>
    <row r="2124" spans="1:6">
      <c r="A2124" t="s">
        <v>1611</v>
      </c>
      <c r="B2124" t="s">
        <v>605</v>
      </c>
      <c r="C2124" t="s">
        <v>5</v>
      </c>
      <c r="D2124" t="s">
        <v>1564</v>
      </c>
      <c r="E2124" t="s">
        <v>6</v>
      </c>
      <c r="F2124">
        <v>1</v>
      </c>
    </row>
    <row r="2125" spans="1:6">
      <c r="A2125" t="s">
        <v>1611</v>
      </c>
      <c r="B2125" t="s">
        <v>606</v>
      </c>
      <c r="C2125" t="s">
        <v>3</v>
      </c>
      <c r="D2125" t="s">
        <v>1563</v>
      </c>
      <c r="E2125" t="s">
        <v>4</v>
      </c>
      <c r="F2125">
        <v>2</v>
      </c>
    </row>
    <row r="2126" spans="1:6">
      <c r="A2126" t="s">
        <v>1611</v>
      </c>
      <c r="B2126" t="s">
        <v>606</v>
      </c>
      <c r="C2126" t="s">
        <v>3</v>
      </c>
      <c r="D2126" t="s">
        <v>1563</v>
      </c>
      <c r="E2126" t="s">
        <v>16</v>
      </c>
      <c r="F2126">
        <v>1</v>
      </c>
    </row>
    <row r="2127" spans="1:6">
      <c r="A2127" t="s">
        <v>1611</v>
      </c>
      <c r="B2127" t="s">
        <v>606</v>
      </c>
      <c r="C2127" t="s">
        <v>3</v>
      </c>
      <c r="D2127" t="s">
        <v>1564</v>
      </c>
      <c r="E2127" t="s">
        <v>4</v>
      </c>
      <c r="F2127">
        <v>1</v>
      </c>
    </row>
    <row r="2128" spans="1:6">
      <c r="A2128" t="s">
        <v>1611</v>
      </c>
      <c r="B2128" t="s">
        <v>606</v>
      </c>
      <c r="C2128" t="s">
        <v>3</v>
      </c>
      <c r="D2128" t="s">
        <v>1531</v>
      </c>
      <c r="E2128" t="s">
        <v>4</v>
      </c>
      <c r="F2128">
        <v>1</v>
      </c>
    </row>
    <row r="2129" spans="1:6">
      <c r="A2129" t="s">
        <v>1611</v>
      </c>
      <c r="B2129" t="s">
        <v>606</v>
      </c>
      <c r="C2129" t="s">
        <v>3</v>
      </c>
      <c r="D2129" t="s">
        <v>1531</v>
      </c>
      <c r="E2129" t="s">
        <v>16</v>
      </c>
      <c r="F2129">
        <v>1</v>
      </c>
    </row>
    <row r="2130" spans="1:6">
      <c r="A2130" t="s">
        <v>1611</v>
      </c>
      <c r="B2130" t="s">
        <v>606</v>
      </c>
      <c r="C2130" t="s">
        <v>5</v>
      </c>
      <c r="D2130" t="s">
        <v>1563</v>
      </c>
      <c r="E2130" t="s">
        <v>6</v>
      </c>
      <c r="F2130">
        <v>3</v>
      </c>
    </row>
    <row r="2131" spans="1:6">
      <c r="A2131" t="s">
        <v>1611</v>
      </c>
      <c r="B2131" t="s">
        <v>606</v>
      </c>
      <c r="C2131" t="s">
        <v>5</v>
      </c>
      <c r="D2131" t="s">
        <v>1564</v>
      </c>
      <c r="E2131" t="s">
        <v>21</v>
      </c>
      <c r="F2131">
        <v>1</v>
      </c>
    </row>
    <row r="2132" spans="1:6">
      <c r="A2132" t="s">
        <v>1611</v>
      </c>
      <c r="B2132" t="s">
        <v>606</v>
      </c>
      <c r="C2132" t="s">
        <v>5</v>
      </c>
      <c r="D2132" t="s">
        <v>1564</v>
      </c>
      <c r="E2132" t="s">
        <v>6</v>
      </c>
      <c r="F2132">
        <v>1</v>
      </c>
    </row>
    <row r="2133" spans="1:6">
      <c r="A2133" t="s">
        <v>1611</v>
      </c>
      <c r="B2133" t="s">
        <v>606</v>
      </c>
      <c r="C2133" t="s">
        <v>5</v>
      </c>
      <c r="D2133" t="s">
        <v>1531</v>
      </c>
      <c r="E2133" t="s">
        <v>21</v>
      </c>
      <c r="F2133">
        <v>1</v>
      </c>
    </row>
    <row r="2134" spans="1:6">
      <c r="A2134" t="s">
        <v>1611</v>
      </c>
      <c r="B2134" t="s">
        <v>606</v>
      </c>
      <c r="C2134" t="s">
        <v>7</v>
      </c>
      <c r="D2134" t="s">
        <v>1563</v>
      </c>
      <c r="E2134" t="s">
        <v>11</v>
      </c>
      <c r="F2134">
        <v>1</v>
      </c>
    </row>
    <row r="2135" spans="1:6">
      <c r="A2135" t="s">
        <v>1611</v>
      </c>
      <c r="B2135" t="s">
        <v>606</v>
      </c>
      <c r="C2135" t="s">
        <v>7</v>
      </c>
      <c r="D2135" t="s">
        <v>1563</v>
      </c>
      <c r="E2135" t="s">
        <v>10</v>
      </c>
      <c r="F2135">
        <v>2</v>
      </c>
    </row>
    <row r="2136" spans="1:6">
      <c r="A2136" t="s">
        <v>1611</v>
      </c>
      <c r="B2136" t="s">
        <v>606</v>
      </c>
      <c r="C2136" t="s">
        <v>7</v>
      </c>
      <c r="D2136" t="s">
        <v>1563</v>
      </c>
      <c r="E2136" t="s">
        <v>47</v>
      </c>
      <c r="F2136">
        <v>1</v>
      </c>
    </row>
    <row r="2137" spans="1:6">
      <c r="A2137" t="s">
        <v>1611</v>
      </c>
      <c r="B2137" t="s">
        <v>606</v>
      </c>
      <c r="C2137" t="s">
        <v>7</v>
      </c>
      <c r="D2137" t="s">
        <v>1564</v>
      </c>
      <c r="E2137" t="s">
        <v>11</v>
      </c>
      <c r="F2137">
        <v>1</v>
      </c>
    </row>
    <row r="2138" spans="1:6">
      <c r="A2138" t="s">
        <v>1611</v>
      </c>
      <c r="B2138" t="s">
        <v>606</v>
      </c>
      <c r="C2138" t="s">
        <v>7</v>
      </c>
      <c r="D2138" t="s">
        <v>1564</v>
      </c>
      <c r="E2138" t="s">
        <v>8</v>
      </c>
      <c r="F2138">
        <v>1</v>
      </c>
    </row>
    <row r="2139" spans="1:6">
      <c r="A2139" t="s">
        <v>1611</v>
      </c>
      <c r="B2139" t="s">
        <v>606</v>
      </c>
      <c r="C2139" t="s">
        <v>7</v>
      </c>
      <c r="D2139" t="s">
        <v>1564</v>
      </c>
      <c r="E2139" t="s">
        <v>10</v>
      </c>
      <c r="F2139">
        <v>1</v>
      </c>
    </row>
    <row r="2140" spans="1:6">
      <c r="A2140" t="s">
        <v>1612</v>
      </c>
      <c r="B2140" t="s">
        <v>608</v>
      </c>
      <c r="C2140" t="s">
        <v>3</v>
      </c>
      <c r="D2140" t="s">
        <v>1563</v>
      </c>
      <c r="E2140" t="s">
        <v>4</v>
      </c>
      <c r="F2140">
        <v>1</v>
      </c>
    </row>
    <row r="2141" spans="1:6">
      <c r="A2141" t="s">
        <v>1612</v>
      </c>
      <c r="B2141" t="s">
        <v>609</v>
      </c>
      <c r="C2141" t="s">
        <v>3</v>
      </c>
      <c r="D2141" t="s">
        <v>1563</v>
      </c>
      <c r="E2141" t="s">
        <v>4</v>
      </c>
      <c r="F2141">
        <v>1</v>
      </c>
    </row>
    <row r="2142" spans="1:6">
      <c r="A2142" t="s">
        <v>1612</v>
      </c>
      <c r="B2142" t="s">
        <v>609</v>
      </c>
      <c r="C2142" t="s">
        <v>3</v>
      </c>
      <c r="D2142" t="s">
        <v>1564</v>
      </c>
      <c r="E2142" t="s">
        <v>16</v>
      </c>
      <c r="F2142">
        <v>1</v>
      </c>
    </row>
    <row r="2143" spans="1:6">
      <c r="A2143" t="s">
        <v>1612</v>
      </c>
      <c r="B2143" t="s">
        <v>609</v>
      </c>
      <c r="C2143" t="s">
        <v>3</v>
      </c>
      <c r="D2143" t="s">
        <v>1564</v>
      </c>
      <c r="E2143" t="s">
        <v>16</v>
      </c>
      <c r="F2143">
        <v>1</v>
      </c>
    </row>
    <row r="2144" spans="1:6">
      <c r="A2144" t="s">
        <v>1612</v>
      </c>
      <c r="B2144" t="s">
        <v>609</v>
      </c>
      <c r="C2144" t="s">
        <v>5</v>
      </c>
      <c r="D2144" t="s">
        <v>1563</v>
      </c>
      <c r="E2144" t="s">
        <v>6</v>
      </c>
      <c r="F2144">
        <v>1</v>
      </c>
    </row>
    <row r="2145" spans="1:6">
      <c r="A2145" t="s">
        <v>1612</v>
      </c>
      <c r="B2145" t="s">
        <v>610</v>
      </c>
      <c r="C2145" t="s">
        <v>3</v>
      </c>
      <c r="D2145" t="s">
        <v>1564</v>
      </c>
      <c r="E2145" t="s">
        <v>4</v>
      </c>
      <c r="F2145">
        <v>1</v>
      </c>
    </row>
    <row r="2146" spans="1:6">
      <c r="A2146" t="s">
        <v>1612</v>
      </c>
      <c r="B2146" t="s">
        <v>611</v>
      </c>
      <c r="C2146" t="s">
        <v>3</v>
      </c>
      <c r="D2146" t="s">
        <v>1564</v>
      </c>
      <c r="E2146" t="s">
        <v>4</v>
      </c>
      <c r="F2146">
        <v>1</v>
      </c>
    </row>
    <row r="2147" spans="1:6">
      <c r="A2147" t="s">
        <v>1613</v>
      </c>
      <c r="B2147" t="s">
        <v>613</v>
      </c>
      <c r="C2147" t="s">
        <v>3</v>
      </c>
      <c r="D2147" t="s">
        <v>1563</v>
      </c>
      <c r="E2147" t="s">
        <v>4</v>
      </c>
      <c r="F2147">
        <v>2</v>
      </c>
    </row>
    <row r="2148" spans="1:6">
      <c r="A2148" t="s">
        <v>1613</v>
      </c>
      <c r="B2148" t="s">
        <v>614</v>
      </c>
      <c r="C2148" t="s">
        <v>3</v>
      </c>
      <c r="D2148" t="s">
        <v>1563</v>
      </c>
      <c r="E2148" t="s">
        <v>4</v>
      </c>
      <c r="F2148">
        <v>2</v>
      </c>
    </row>
    <row r="2149" spans="1:6">
      <c r="A2149" t="s">
        <v>1613</v>
      </c>
      <c r="B2149" t="s">
        <v>614</v>
      </c>
      <c r="C2149" t="s">
        <v>3</v>
      </c>
      <c r="D2149" t="s">
        <v>1563</v>
      </c>
      <c r="E2149" t="s">
        <v>16</v>
      </c>
      <c r="F2149">
        <v>1</v>
      </c>
    </row>
    <row r="2150" spans="1:6">
      <c r="A2150" t="s">
        <v>1613</v>
      </c>
      <c r="B2150" t="s">
        <v>614</v>
      </c>
      <c r="C2150" t="s">
        <v>7</v>
      </c>
      <c r="D2150" t="s">
        <v>1563</v>
      </c>
      <c r="E2150" t="s">
        <v>1566</v>
      </c>
      <c r="F2150">
        <v>1</v>
      </c>
    </row>
    <row r="2151" spans="1:6">
      <c r="A2151" t="s">
        <v>1613</v>
      </c>
      <c r="B2151" t="s">
        <v>614</v>
      </c>
      <c r="C2151" t="s">
        <v>7</v>
      </c>
      <c r="D2151" t="s">
        <v>1563</v>
      </c>
      <c r="E2151" t="s">
        <v>28</v>
      </c>
      <c r="F2151">
        <v>1</v>
      </c>
    </row>
    <row r="2152" spans="1:6">
      <c r="A2152" t="s">
        <v>1613</v>
      </c>
      <c r="B2152" t="s">
        <v>614</v>
      </c>
      <c r="C2152" t="s">
        <v>7</v>
      </c>
      <c r="D2152" t="s">
        <v>1563</v>
      </c>
      <c r="E2152" t="s">
        <v>1579</v>
      </c>
      <c r="F2152">
        <v>1</v>
      </c>
    </row>
    <row r="2153" spans="1:6">
      <c r="A2153" t="s">
        <v>1613</v>
      </c>
      <c r="B2153" t="s">
        <v>614</v>
      </c>
      <c r="C2153" t="s">
        <v>7</v>
      </c>
      <c r="D2153" t="s">
        <v>1563</v>
      </c>
      <c r="E2153" t="s">
        <v>78</v>
      </c>
      <c r="F2153">
        <v>1</v>
      </c>
    </row>
    <row r="2154" spans="1:6">
      <c r="A2154" t="s">
        <v>1613</v>
      </c>
      <c r="B2154" t="s">
        <v>614</v>
      </c>
      <c r="C2154" t="s">
        <v>7</v>
      </c>
      <c r="D2154" t="s">
        <v>1564</v>
      </c>
      <c r="E2154" t="s">
        <v>615</v>
      </c>
      <c r="F2154">
        <v>1</v>
      </c>
    </row>
    <row r="2155" spans="1:6">
      <c r="A2155" t="s">
        <v>1613</v>
      </c>
      <c r="B2155" t="s">
        <v>616</v>
      </c>
      <c r="C2155" t="s">
        <v>3</v>
      </c>
      <c r="D2155" t="s">
        <v>1563</v>
      </c>
      <c r="E2155" t="s">
        <v>16</v>
      </c>
      <c r="F2155">
        <v>1</v>
      </c>
    </row>
    <row r="2156" spans="1:6">
      <c r="A2156" t="s">
        <v>1613</v>
      </c>
      <c r="B2156" t="s">
        <v>617</v>
      </c>
      <c r="C2156" t="s">
        <v>3</v>
      </c>
      <c r="D2156" t="s">
        <v>1563</v>
      </c>
      <c r="E2156" t="s">
        <v>16</v>
      </c>
      <c r="F2156">
        <v>1</v>
      </c>
    </row>
    <row r="2157" spans="1:6">
      <c r="A2157" t="s">
        <v>1613</v>
      </c>
      <c r="B2157" t="s">
        <v>618</v>
      </c>
      <c r="C2157" t="s">
        <v>3</v>
      </c>
      <c r="D2157" t="s">
        <v>1564</v>
      </c>
      <c r="E2157" t="s">
        <v>16</v>
      </c>
      <c r="F2157">
        <v>1</v>
      </c>
    </row>
    <row r="2158" spans="1:6">
      <c r="A2158" t="s">
        <v>1613</v>
      </c>
      <c r="B2158" t="s">
        <v>619</v>
      </c>
      <c r="C2158" t="s">
        <v>3</v>
      </c>
      <c r="D2158" t="s">
        <v>1563</v>
      </c>
      <c r="E2158" t="s">
        <v>4</v>
      </c>
      <c r="F2158">
        <v>1</v>
      </c>
    </row>
    <row r="2159" spans="1:6">
      <c r="A2159" t="s">
        <v>1613</v>
      </c>
      <c r="B2159" t="s">
        <v>619</v>
      </c>
      <c r="C2159" t="s">
        <v>3</v>
      </c>
      <c r="D2159" t="s">
        <v>1563</v>
      </c>
      <c r="E2159" t="s">
        <v>16</v>
      </c>
      <c r="F2159">
        <v>1</v>
      </c>
    </row>
    <row r="2160" spans="1:6">
      <c r="A2160" t="s">
        <v>1613</v>
      </c>
      <c r="B2160" t="s">
        <v>619</v>
      </c>
      <c r="C2160" t="s">
        <v>3</v>
      </c>
      <c r="D2160" t="s">
        <v>1564</v>
      </c>
      <c r="E2160" t="s">
        <v>4</v>
      </c>
      <c r="F2160">
        <v>1</v>
      </c>
    </row>
    <row r="2161" spans="1:6">
      <c r="A2161" t="s">
        <v>1613</v>
      </c>
      <c r="B2161" t="s">
        <v>619</v>
      </c>
      <c r="C2161" t="s">
        <v>7</v>
      </c>
      <c r="D2161" t="s">
        <v>1563</v>
      </c>
      <c r="E2161" t="s">
        <v>32</v>
      </c>
      <c r="F2161">
        <v>1</v>
      </c>
    </row>
    <row r="2162" spans="1:6">
      <c r="A2162" t="s">
        <v>1613</v>
      </c>
      <c r="B2162" t="s">
        <v>620</v>
      </c>
      <c r="C2162" t="s">
        <v>3</v>
      </c>
      <c r="D2162" t="s">
        <v>1563</v>
      </c>
      <c r="E2162" t="s">
        <v>42</v>
      </c>
      <c r="F2162">
        <v>1</v>
      </c>
    </row>
    <row r="2163" spans="1:6">
      <c r="A2163" t="s">
        <v>1613</v>
      </c>
      <c r="B2163" t="s">
        <v>621</v>
      </c>
      <c r="C2163" t="s">
        <v>3</v>
      </c>
      <c r="D2163" t="s">
        <v>1564</v>
      </c>
      <c r="E2163" t="s">
        <v>16</v>
      </c>
      <c r="F2163">
        <v>1</v>
      </c>
    </row>
    <row r="2164" spans="1:6">
      <c r="A2164" t="s">
        <v>1613</v>
      </c>
      <c r="B2164" t="s">
        <v>621</v>
      </c>
      <c r="C2164" t="s">
        <v>7</v>
      </c>
      <c r="D2164" t="s">
        <v>1564</v>
      </c>
      <c r="E2164" t="s">
        <v>63</v>
      </c>
      <c r="F2164">
        <v>1</v>
      </c>
    </row>
    <row r="2165" spans="1:6">
      <c r="A2165" t="s">
        <v>1613</v>
      </c>
      <c r="B2165" t="s">
        <v>622</v>
      </c>
      <c r="C2165" t="s">
        <v>3</v>
      </c>
      <c r="D2165" t="s">
        <v>1563</v>
      </c>
      <c r="E2165" t="s">
        <v>4</v>
      </c>
      <c r="F2165">
        <v>1</v>
      </c>
    </row>
    <row r="2166" spans="1:6">
      <c r="A2166" t="s">
        <v>1613</v>
      </c>
      <c r="B2166" t="s">
        <v>622</v>
      </c>
      <c r="C2166" t="s">
        <v>7</v>
      </c>
      <c r="D2166" t="s">
        <v>1563</v>
      </c>
      <c r="E2166" t="s">
        <v>1579</v>
      </c>
      <c r="F2166">
        <v>1</v>
      </c>
    </row>
    <row r="2167" spans="1:6">
      <c r="A2167" t="s">
        <v>1613</v>
      </c>
      <c r="B2167" t="s">
        <v>622</v>
      </c>
      <c r="C2167" t="s">
        <v>7</v>
      </c>
      <c r="D2167" t="s">
        <v>1563</v>
      </c>
      <c r="E2167" t="s">
        <v>36</v>
      </c>
      <c r="F2167">
        <v>1</v>
      </c>
    </row>
    <row r="2168" spans="1:6">
      <c r="A2168" t="s">
        <v>1613</v>
      </c>
      <c r="B2168" t="s">
        <v>622</v>
      </c>
      <c r="C2168" t="s">
        <v>7</v>
      </c>
      <c r="D2168" t="s">
        <v>1563</v>
      </c>
      <c r="E2168" t="s">
        <v>122</v>
      </c>
      <c r="F2168">
        <v>1</v>
      </c>
    </row>
    <row r="2169" spans="1:6">
      <c r="A2169" t="s">
        <v>1613</v>
      </c>
      <c r="B2169" t="s">
        <v>623</v>
      </c>
      <c r="C2169" t="s">
        <v>3</v>
      </c>
      <c r="D2169" t="s">
        <v>1564</v>
      </c>
      <c r="E2169" t="s">
        <v>4</v>
      </c>
      <c r="F2169">
        <v>1</v>
      </c>
    </row>
    <row r="2170" spans="1:6">
      <c r="A2170" t="s">
        <v>1613</v>
      </c>
      <c r="B2170" t="s">
        <v>623</v>
      </c>
      <c r="C2170" t="s">
        <v>3</v>
      </c>
      <c r="D2170" t="s">
        <v>1564</v>
      </c>
      <c r="E2170" t="s">
        <v>16</v>
      </c>
      <c r="F2170">
        <v>4</v>
      </c>
    </row>
    <row r="2171" spans="1:6">
      <c r="A2171" t="s">
        <v>1613</v>
      </c>
      <c r="B2171" t="s">
        <v>623</v>
      </c>
      <c r="C2171" t="s">
        <v>5</v>
      </c>
      <c r="D2171" t="s">
        <v>1564</v>
      </c>
      <c r="E2171" t="s">
        <v>21</v>
      </c>
      <c r="F2171">
        <v>2</v>
      </c>
    </row>
    <row r="2172" spans="1:6">
      <c r="A2172" t="s">
        <v>1613</v>
      </c>
      <c r="B2172" t="s">
        <v>623</v>
      </c>
      <c r="C2172" t="s">
        <v>7</v>
      </c>
      <c r="D2172" t="s">
        <v>1564</v>
      </c>
      <c r="E2172" t="s">
        <v>18</v>
      </c>
      <c r="F2172">
        <v>3</v>
      </c>
    </row>
    <row r="2173" spans="1:6">
      <c r="A2173" t="s">
        <v>1613</v>
      </c>
      <c r="B2173" t="s">
        <v>623</v>
      </c>
      <c r="C2173" t="s">
        <v>7</v>
      </c>
      <c r="D2173" t="s">
        <v>1564</v>
      </c>
      <c r="E2173" t="s">
        <v>624</v>
      </c>
      <c r="F2173">
        <v>6</v>
      </c>
    </row>
    <row r="2174" spans="1:6">
      <c r="A2174" t="s">
        <v>1613</v>
      </c>
      <c r="B2174" t="s">
        <v>623</v>
      </c>
      <c r="C2174" t="s">
        <v>7</v>
      </c>
      <c r="D2174" t="s">
        <v>1564</v>
      </c>
      <c r="E2174" t="s">
        <v>1614</v>
      </c>
      <c r="F2174">
        <v>1</v>
      </c>
    </row>
    <row r="2175" spans="1:6">
      <c r="A2175" t="s">
        <v>1613</v>
      </c>
      <c r="B2175" t="s">
        <v>623</v>
      </c>
      <c r="C2175" t="s">
        <v>7</v>
      </c>
      <c r="D2175" t="s">
        <v>1564</v>
      </c>
      <c r="E2175" t="s">
        <v>9</v>
      </c>
      <c r="F2175">
        <v>1</v>
      </c>
    </row>
    <row r="2176" spans="1:6">
      <c r="A2176" t="s">
        <v>1613</v>
      </c>
      <c r="B2176" t="s">
        <v>623</v>
      </c>
      <c r="C2176" t="s">
        <v>7</v>
      </c>
      <c r="D2176" t="s">
        <v>1564</v>
      </c>
      <c r="E2176" t="s">
        <v>13</v>
      </c>
      <c r="F2176">
        <v>1</v>
      </c>
    </row>
    <row r="2177" spans="1:6">
      <c r="A2177" t="s">
        <v>1613</v>
      </c>
      <c r="B2177" t="s">
        <v>623</v>
      </c>
      <c r="C2177" t="s">
        <v>7</v>
      </c>
      <c r="D2177" t="s">
        <v>1564</v>
      </c>
      <c r="E2177" t="s">
        <v>28</v>
      </c>
      <c r="F2177">
        <v>1</v>
      </c>
    </row>
    <row r="2178" spans="1:6">
      <c r="A2178" t="s">
        <v>1613</v>
      </c>
      <c r="B2178" t="s">
        <v>623</v>
      </c>
      <c r="C2178" t="s">
        <v>7</v>
      </c>
      <c r="D2178" t="s">
        <v>1564</v>
      </c>
      <c r="E2178" t="s">
        <v>30</v>
      </c>
      <c r="F2178">
        <v>1</v>
      </c>
    </row>
    <row r="2179" spans="1:6">
      <c r="A2179" t="s">
        <v>1613</v>
      </c>
      <c r="B2179" t="s">
        <v>625</v>
      </c>
      <c r="C2179" t="s">
        <v>3</v>
      </c>
      <c r="D2179" t="s">
        <v>1563</v>
      </c>
      <c r="E2179" t="s">
        <v>16</v>
      </c>
      <c r="F2179">
        <v>1</v>
      </c>
    </row>
    <row r="2180" spans="1:6">
      <c r="A2180" t="s">
        <v>1613</v>
      </c>
      <c r="B2180" t="s">
        <v>626</v>
      </c>
      <c r="C2180" t="s">
        <v>3</v>
      </c>
      <c r="D2180" t="s">
        <v>1563</v>
      </c>
      <c r="E2180" t="s">
        <v>4</v>
      </c>
      <c r="F2180">
        <v>2</v>
      </c>
    </row>
    <row r="2181" spans="1:6">
      <c r="A2181" t="s">
        <v>1613</v>
      </c>
      <c r="B2181" t="s">
        <v>626</v>
      </c>
      <c r="C2181" t="s">
        <v>3</v>
      </c>
      <c r="D2181" t="s">
        <v>1563</v>
      </c>
      <c r="E2181" t="s">
        <v>16</v>
      </c>
      <c r="F2181">
        <v>4</v>
      </c>
    </row>
    <row r="2182" spans="1:6">
      <c r="A2182" t="s">
        <v>1613</v>
      </c>
      <c r="B2182" t="s">
        <v>626</v>
      </c>
      <c r="C2182" t="s">
        <v>3</v>
      </c>
      <c r="D2182" t="s">
        <v>1564</v>
      </c>
      <c r="E2182" t="s">
        <v>16</v>
      </c>
      <c r="F2182">
        <v>1</v>
      </c>
    </row>
    <row r="2183" spans="1:6">
      <c r="A2183" t="s">
        <v>1613</v>
      </c>
      <c r="B2183" t="s">
        <v>626</v>
      </c>
      <c r="C2183" t="s">
        <v>7</v>
      </c>
      <c r="D2183" t="s">
        <v>1563</v>
      </c>
      <c r="E2183" t="s">
        <v>60</v>
      </c>
      <c r="F2183">
        <v>2</v>
      </c>
    </row>
    <row r="2184" spans="1:6">
      <c r="A2184" t="s">
        <v>1613</v>
      </c>
      <c r="B2184" t="s">
        <v>627</v>
      </c>
      <c r="C2184" t="s">
        <v>3</v>
      </c>
      <c r="D2184" t="s">
        <v>1564</v>
      </c>
      <c r="E2184" t="s">
        <v>16</v>
      </c>
      <c r="F2184">
        <v>2</v>
      </c>
    </row>
    <row r="2185" spans="1:6">
      <c r="A2185" t="s">
        <v>1613</v>
      </c>
      <c r="B2185" t="s">
        <v>627</v>
      </c>
      <c r="C2185" t="s">
        <v>7</v>
      </c>
      <c r="D2185" t="s">
        <v>1564</v>
      </c>
      <c r="E2185" t="s">
        <v>52</v>
      </c>
      <c r="F2185">
        <v>1</v>
      </c>
    </row>
    <row r="2186" spans="1:6">
      <c r="A2186" t="s">
        <v>1613</v>
      </c>
      <c r="B2186" t="s">
        <v>628</v>
      </c>
      <c r="C2186" t="s">
        <v>3</v>
      </c>
      <c r="D2186" t="s">
        <v>1563</v>
      </c>
      <c r="E2186" t="s">
        <v>4</v>
      </c>
      <c r="F2186">
        <v>1</v>
      </c>
    </row>
    <row r="2187" spans="1:6">
      <c r="A2187" t="s">
        <v>1613</v>
      </c>
      <c r="B2187" t="s">
        <v>629</v>
      </c>
      <c r="C2187" t="s">
        <v>3</v>
      </c>
      <c r="D2187" t="s">
        <v>1564</v>
      </c>
      <c r="E2187" t="s">
        <v>42</v>
      </c>
      <c r="F2187">
        <v>2</v>
      </c>
    </row>
    <row r="2188" spans="1:6">
      <c r="A2188" t="s">
        <v>1613</v>
      </c>
      <c r="B2188" t="s">
        <v>629</v>
      </c>
      <c r="C2188" t="s">
        <v>3</v>
      </c>
      <c r="D2188" t="s">
        <v>1564</v>
      </c>
      <c r="E2188" t="s">
        <v>4</v>
      </c>
      <c r="F2188">
        <v>1</v>
      </c>
    </row>
    <row r="2189" spans="1:6">
      <c r="A2189" t="s">
        <v>1613</v>
      </c>
      <c r="B2189" t="s">
        <v>629</v>
      </c>
      <c r="C2189" t="s">
        <v>3</v>
      </c>
      <c r="D2189" t="s">
        <v>1564</v>
      </c>
      <c r="E2189" t="s">
        <v>16</v>
      </c>
      <c r="F2189">
        <v>2</v>
      </c>
    </row>
    <row r="2190" spans="1:6">
      <c r="A2190" t="s">
        <v>1613</v>
      </c>
      <c r="B2190" t="s">
        <v>629</v>
      </c>
      <c r="C2190" t="s">
        <v>3</v>
      </c>
      <c r="D2190" t="s">
        <v>1564</v>
      </c>
      <c r="E2190" t="s">
        <v>16</v>
      </c>
      <c r="F2190">
        <v>4</v>
      </c>
    </row>
    <row r="2191" spans="1:6">
      <c r="A2191" t="s">
        <v>1613</v>
      </c>
      <c r="B2191" t="s">
        <v>629</v>
      </c>
      <c r="C2191" t="s">
        <v>3</v>
      </c>
      <c r="D2191" t="s">
        <v>1564</v>
      </c>
      <c r="E2191" t="s">
        <v>151</v>
      </c>
      <c r="F2191">
        <v>1</v>
      </c>
    </row>
    <row r="2192" spans="1:6">
      <c r="A2192" t="s">
        <v>1613</v>
      </c>
      <c r="B2192" t="s">
        <v>629</v>
      </c>
      <c r="C2192" t="s">
        <v>7</v>
      </c>
      <c r="D2192" t="s">
        <v>1564</v>
      </c>
      <c r="E2192" t="s">
        <v>38</v>
      </c>
      <c r="F2192">
        <v>1</v>
      </c>
    </row>
    <row r="2193" spans="1:6">
      <c r="A2193" t="s">
        <v>1613</v>
      </c>
      <c r="B2193" t="s">
        <v>629</v>
      </c>
      <c r="C2193" t="s">
        <v>7</v>
      </c>
      <c r="D2193" t="s">
        <v>1564</v>
      </c>
      <c r="E2193" t="s">
        <v>28</v>
      </c>
      <c r="F2193">
        <v>2</v>
      </c>
    </row>
    <row r="2194" spans="1:6">
      <c r="A2194" t="s">
        <v>1613</v>
      </c>
      <c r="B2194" t="s">
        <v>629</v>
      </c>
      <c r="C2194" t="s">
        <v>7</v>
      </c>
      <c r="D2194" t="s">
        <v>1564</v>
      </c>
      <c r="E2194" t="s">
        <v>43</v>
      </c>
      <c r="F2194">
        <v>2</v>
      </c>
    </row>
    <row r="2195" spans="1:6">
      <c r="A2195" t="s">
        <v>1613</v>
      </c>
      <c r="B2195" t="s">
        <v>629</v>
      </c>
      <c r="C2195" t="s">
        <v>7</v>
      </c>
      <c r="D2195" t="s">
        <v>1564</v>
      </c>
      <c r="E2195" t="s">
        <v>25</v>
      </c>
      <c r="F2195">
        <v>1</v>
      </c>
    </row>
    <row r="2196" spans="1:6">
      <c r="A2196" t="s">
        <v>1613</v>
      </c>
      <c r="B2196" t="s">
        <v>630</v>
      </c>
      <c r="C2196" t="s">
        <v>3</v>
      </c>
      <c r="D2196" t="s">
        <v>1563</v>
      </c>
      <c r="E2196" t="s">
        <v>16</v>
      </c>
      <c r="F2196">
        <v>1</v>
      </c>
    </row>
    <row r="2197" spans="1:6">
      <c r="A2197" t="s">
        <v>1613</v>
      </c>
      <c r="B2197" t="s">
        <v>631</v>
      </c>
      <c r="C2197" t="s">
        <v>3</v>
      </c>
      <c r="D2197" t="s">
        <v>1563</v>
      </c>
      <c r="E2197" t="s">
        <v>4</v>
      </c>
      <c r="F2197">
        <v>1</v>
      </c>
    </row>
    <row r="2198" spans="1:6">
      <c r="A2198" t="s">
        <v>1613</v>
      </c>
      <c r="B2198" t="s">
        <v>632</v>
      </c>
      <c r="C2198" t="s">
        <v>3</v>
      </c>
      <c r="D2198" t="s">
        <v>1563</v>
      </c>
      <c r="E2198" t="s">
        <v>4</v>
      </c>
      <c r="F2198">
        <v>1</v>
      </c>
    </row>
    <row r="2199" spans="1:6">
      <c r="A2199" t="s">
        <v>1613</v>
      </c>
      <c r="B2199" t="s">
        <v>632</v>
      </c>
      <c r="C2199" t="s">
        <v>3</v>
      </c>
      <c r="D2199" t="s">
        <v>1563</v>
      </c>
      <c r="E2199" t="s">
        <v>16</v>
      </c>
      <c r="F2199">
        <v>2</v>
      </c>
    </row>
    <row r="2200" spans="1:6">
      <c r="A2200" t="s">
        <v>1613</v>
      </c>
      <c r="B2200" t="s">
        <v>632</v>
      </c>
      <c r="C2200" t="s">
        <v>3</v>
      </c>
      <c r="D2200" t="s">
        <v>1564</v>
      </c>
      <c r="E2200" t="s">
        <v>16</v>
      </c>
      <c r="F2200">
        <v>1</v>
      </c>
    </row>
    <row r="2201" spans="1:6">
      <c r="A2201" t="s">
        <v>1613</v>
      </c>
      <c r="B2201" t="s">
        <v>633</v>
      </c>
      <c r="C2201" t="s">
        <v>3</v>
      </c>
      <c r="D2201" t="s">
        <v>1563</v>
      </c>
      <c r="E2201" t="s">
        <v>4</v>
      </c>
      <c r="F2201">
        <v>8</v>
      </c>
    </row>
    <row r="2202" spans="1:6">
      <c r="A2202" t="s">
        <v>1613</v>
      </c>
      <c r="B2202" t="s">
        <v>633</v>
      </c>
      <c r="C2202" t="s">
        <v>3</v>
      </c>
      <c r="D2202" t="s">
        <v>1563</v>
      </c>
      <c r="E2202" t="s">
        <v>16</v>
      </c>
      <c r="F2202">
        <v>1</v>
      </c>
    </row>
    <row r="2203" spans="1:6">
      <c r="A2203" t="s">
        <v>1613</v>
      </c>
      <c r="B2203" t="s">
        <v>633</v>
      </c>
      <c r="C2203" t="s">
        <v>3</v>
      </c>
      <c r="D2203" t="s">
        <v>1563</v>
      </c>
      <c r="E2203" t="s">
        <v>129</v>
      </c>
      <c r="F2203">
        <v>1</v>
      </c>
    </row>
    <row r="2204" spans="1:6">
      <c r="A2204" t="s">
        <v>1613</v>
      </c>
      <c r="B2204" t="s">
        <v>633</v>
      </c>
      <c r="C2204" t="s">
        <v>3</v>
      </c>
      <c r="D2204" t="s">
        <v>1564</v>
      </c>
      <c r="E2204" t="s">
        <v>16</v>
      </c>
      <c r="F2204">
        <v>3</v>
      </c>
    </row>
    <row r="2205" spans="1:6">
      <c r="A2205" t="s">
        <v>1613</v>
      </c>
      <c r="B2205" t="s">
        <v>633</v>
      </c>
      <c r="C2205" t="s">
        <v>7</v>
      </c>
      <c r="D2205" t="s">
        <v>1564</v>
      </c>
      <c r="E2205" t="s">
        <v>9</v>
      </c>
      <c r="F2205">
        <v>1</v>
      </c>
    </row>
    <row r="2206" spans="1:6">
      <c r="A2206" t="s">
        <v>1613</v>
      </c>
      <c r="B2206" t="s">
        <v>634</v>
      </c>
      <c r="C2206" t="s">
        <v>3</v>
      </c>
      <c r="D2206" t="s">
        <v>1563</v>
      </c>
      <c r="E2206" t="s">
        <v>42</v>
      </c>
      <c r="F2206">
        <v>1</v>
      </c>
    </row>
    <row r="2207" spans="1:6">
      <c r="A2207" t="s">
        <v>1613</v>
      </c>
      <c r="B2207" t="s">
        <v>634</v>
      </c>
      <c r="C2207" t="s">
        <v>3</v>
      </c>
      <c r="D2207" t="s">
        <v>1563</v>
      </c>
      <c r="E2207" t="s">
        <v>4</v>
      </c>
      <c r="F2207">
        <v>2</v>
      </c>
    </row>
    <row r="2208" spans="1:6">
      <c r="A2208" t="s">
        <v>1613</v>
      </c>
      <c r="B2208" t="s">
        <v>634</v>
      </c>
      <c r="C2208" t="s">
        <v>3</v>
      </c>
      <c r="D2208" t="s">
        <v>1563</v>
      </c>
      <c r="E2208" t="s">
        <v>16</v>
      </c>
      <c r="F2208">
        <v>1</v>
      </c>
    </row>
    <row r="2209" spans="1:6">
      <c r="A2209" t="s">
        <v>1613</v>
      </c>
      <c r="B2209" t="s">
        <v>635</v>
      </c>
      <c r="C2209" t="s">
        <v>3</v>
      </c>
      <c r="D2209" t="s">
        <v>1564</v>
      </c>
      <c r="E2209" t="s">
        <v>4</v>
      </c>
      <c r="F2209">
        <v>2</v>
      </c>
    </row>
    <row r="2210" spans="1:6">
      <c r="A2210" t="s">
        <v>1613</v>
      </c>
      <c r="B2210" t="s">
        <v>636</v>
      </c>
      <c r="C2210" t="s">
        <v>3</v>
      </c>
      <c r="D2210" t="s">
        <v>1564</v>
      </c>
      <c r="E2210" t="s">
        <v>4</v>
      </c>
      <c r="F2210">
        <v>1</v>
      </c>
    </row>
    <row r="2211" spans="1:6">
      <c r="A2211" t="s">
        <v>1613</v>
      </c>
      <c r="B2211" t="s">
        <v>637</v>
      </c>
      <c r="C2211" t="s">
        <v>3</v>
      </c>
      <c r="D2211" t="s">
        <v>1563</v>
      </c>
      <c r="E2211" t="s">
        <v>16</v>
      </c>
      <c r="F2211">
        <v>1</v>
      </c>
    </row>
    <row r="2212" spans="1:6">
      <c r="A2212" t="s">
        <v>1613</v>
      </c>
      <c r="B2212" t="s">
        <v>637</v>
      </c>
      <c r="C2212" t="s">
        <v>7</v>
      </c>
      <c r="D2212" t="s">
        <v>1564</v>
      </c>
      <c r="E2212" t="s">
        <v>27</v>
      </c>
      <c r="F2212">
        <v>1</v>
      </c>
    </row>
    <row r="2213" spans="1:6">
      <c r="A2213" t="s">
        <v>1613</v>
      </c>
      <c r="B2213" t="s">
        <v>638</v>
      </c>
      <c r="C2213" t="s">
        <v>3</v>
      </c>
      <c r="D2213" t="s">
        <v>1563</v>
      </c>
      <c r="E2213" t="s">
        <v>4</v>
      </c>
      <c r="F2213">
        <v>9</v>
      </c>
    </row>
    <row r="2214" spans="1:6">
      <c r="A2214" t="s">
        <v>1613</v>
      </c>
      <c r="B2214" t="s">
        <v>638</v>
      </c>
      <c r="C2214" t="s">
        <v>3</v>
      </c>
      <c r="D2214" t="s">
        <v>1563</v>
      </c>
      <c r="E2214" t="s">
        <v>16</v>
      </c>
      <c r="F2214">
        <v>1</v>
      </c>
    </row>
    <row r="2215" spans="1:6">
      <c r="A2215" t="s">
        <v>1613</v>
      </c>
      <c r="B2215" t="s">
        <v>638</v>
      </c>
      <c r="C2215" t="s">
        <v>7</v>
      </c>
      <c r="D2215" t="s">
        <v>1563</v>
      </c>
      <c r="E2215" t="s">
        <v>8</v>
      </c>
      <c r="F2215">
        <v>1</v>
      </c>
    </row>
    <row r="2216" spans="1:6">
      <c r="A2216" t="s">
        <v>1613</v>
      </c>
      <c r="B2216" t="s">
        <v>639</v>
      </c>
      <c r="C2216" t="s">
        <v>3</v>
      </c>
      <c r="D2216" t="s">
        <v>1563</v>
      </c>
      <c r="E2216" t="s">
        <v>4</v>
      </c>
      <c r="F2216">
        <v>1</v>
      </c>
    </row>
    <row r="2217" spans="1:6">
      <c r="A2217" t="s">
        <v>1613</v>
      </c>
      <c r="B2217" t="s">
        <v>640</v>
      </c>
      <c r="C2217" t="s">
        <v>3</v>
      </c>
      <c r="D2217" t="s">
        <v>1563</v>
      </c>
      <c r="E2217" t="s">
        <v>16</v>
      </c>
      <c r="F2217">
        <v>5</v>
      </c>
    </row>
    <row r="2218" spans="1:6">
      <c r="A2218" t="s">
        <v>1613</v>
      </c>
      <c r="B2218" t="s">
        <v>641</v>
      </c>
      <c r="C2218" t="s">
        <v>3</v>
      </c>
      <c r="D2218" t="s">
        <v>1563</v>
      </c>
      <c r="E2218" t="s">
        <v>4</v>
      </c>
      <c r="F2218">
        <v>1</v>
      </c>
    </row>
    <row r="2219" spans="1:6">
      <c r="A2219" t="s">
        <v>1613</v>
      </c>
      <c r="B2219" t="s">
        <v>642</v>
      </c>
      <c r="C2219" t="s">
        <v>3</v>
      </c>
      <c r="D2219" t="s">
        <v>1563</v>
      </c>
      <c r="E2219" t="s">
        <v>4</v>
      </c>
      <c r="F2219">
        <v>1</v>
      </c>
    </row>
    <row r="2220" spans="1:6">
      <c r="A2220" t="s">
        <v>1613</v>
      </c>
      <c r="B2220" t="s">
        <v>642</v>
      </c>
      <c r="C2220" t="s">
        <v>3</v>
      </c>
      <c r="D2220" t="s">
        <v>1564</v>
      </c>
      <c r="E2220" t="s">
        <v>16</v>
      </c>
      <c r="F2220">
        <v>1</v>
      </c>
    </row>
    <row r="2221" spans="1:6">
      <c r="A2221" t="s">
        <v>1613</v>
      </c>
      <c r="B2221" t="s">
        <v>642</v>
      </c>
      <c r="C2221" t="s">
        <v>7</v>
      </c>
      <c r="D2221" t="s">
        <v>1563</v>
      </c>
      <c r="E2221" t="s">
        <v>1566</v>
      </c>
      <c r="F2221">
        <v>1</v>
      </c>
    </row>
    <row r="2222" spans="1:6">
      <c r="A2222" t="s">
        <v>1613</v>
      </c>
      <c r="B2222" t="s">
        <v>642</v>
      </c>
      <c r="C2222" t="s">
        <v>7</v>
      </c>
      <c r="D2222" t="s">
        <v>1563</v>
      </c>
      <c r="E2222" t="s">
        <v>1579</v>
      </c>
      <c r="F2222">
        <v>1</v>
      </c>
    </row>
    <row r="2223" spans="1:6">
      <c r="A2223" t="s">
        <v>1613</v>
      </c>
      <c r="B2223" t="s">
        <v>643</v>
      </c>
      <c r="C2223" t="s">
        <v>7</v>
      </c>
      <c r="D2223" t="s">
        <v>1564</v>
      </c>
      <c r="E2223" t="s">
        <v>624</v>
      </c>
      <c r="F2223">
        <v>1</v>
      </c>
    </row>
    <row r="2224" spans="1:6">
      <c r="A2224" t="s">
        <v>1613</v>
      </c>
      <c r="B2224" t="s">
        <v>643</v>
      </c>
      <c r="C2224" t="s">
        <v>7</v>
      </c>
      <c r="D2224" t="s">
        <v>1564</v>
      </c>
      <c r="E2224" t="s">
        <v>28</v>
      </c>
      <c r="F2224">
        <v>1</v>
      </c>
    </row>
    <row r="2225" spans="1:6">
      <c r="A2225" t="s">
        <v>1615</v>
      </c>
      <c r="B2225" t="s">
        <v>645</v>
      </c>
      <c r="C2225" t="s">
        <v>7</v>
      </c>
      <c r="D2225" t="s">
        <v>1564</v>
      </c>
      <c r="E2225" t="s">
        <v>43</v>
      </c>
      <c r="F2225">
        <v>1</v>
      </c>
    </row>
    <row r="2226" spans="1:6">
      <c r="A2226" t="s">
        <v>1615</v>
      </c>
      <c r="B2226" t="s">
        <v>646</v>
      </c>
      <c r="C2226" t="s">
        <v>7</v>
      </c>
      <c r="D2226" t="s">
        <v>1563</v>
      </c>
      <c r="E2226" t="s">
        <v>1575</v>
      </c>
      <c r="F2226">
        <v>1</v>
      </c>
    </row>
    <row r="2227" spans="1:6">
      <c r="A2227" t="s">
        <v>1615</v>
      </c>
      <c r="B2227" t="s">
        <v>647</v>
      </c>
      <c r="C2227" t="s">
        <v>3</v>
      </c>
      <c r="D2227" t="s">
        <v>1563</v>
      </c>
      <c r="E2227" t="s">
        <v>4</v>
      </c>
      <c r="F2227">
        <v>1</v>
      </c>
    </row>
    <row r="2228" spans="1:6">
      <c r="A2228" t="s">
        <v>1615</v>
      </c>
      <c r="B2228" t="s">
        <v>647</v>
      </c>
      <c r="C2228" t="s">
        <v>3</v>
      </c>
      <c r="D2228" t="s">
        <v>1564</v>
      </c>
      <c r="E2228" t="s">
        <v>42</v>
      </c>
      <c r="F2228">
        <v>1</v>
      </c>
    </row>
    <row r="2229" spans="1:6">
      <c r="A2229" t="s">
        <v>1615</v>
      </c>
      <c r="B2229" t="s">
        <v>647</v>
      </c>
      <c r="C2229" t="s">
        <v>3</v>
      </c>
      <c r="D2229" t="s">
        <v>1564</v>
      </c>
      <c r="E2229" t="s">
        <v>16</v>
      </c>
      <c r="F2229">
        <v>1</v>
      </c>
    </row>
    <row r="2230" spans="1:6">
      <c r="A2230" t="s">
        <v>1615</v>
      </c>
      <c r="B2230" t="s">
        <v>647</v>
      </c>
      <c r="C2230" t="s">
        <v>3</v>
      </c>
      <c r="D2230" t="s">
        <v>1564</v>
      </c>
      <c r="E2230" t="s">
        <v>16</v>
      </c>
      <c r="F2230">
        <v>1</v>
      </c>
    </row>
    <row r="2231" spans="1:6">
      <c r="A2231" t="s">
        <v>1615</v>
      </c>
      <c r="B2231" t="s">
        <v>648</v>
      </c>
      <c r="C2231" t="s">
        <v>3</v>
      </c>
      <c r="D2231" t="s">
        <v>1564</v>
      </c>
      <c r="E2231" t="s">
        <v>16</v>
      </c>
      <c r="F2231">
        <v>1</v>
      </c>
    </row>
    <row r="2232" spans="1:6">
      <c r="A2232" t="s">
        <v>1615</v>
      </c>
      <c r="B2232" t="s">
        <v>649</v>
      </c>
      <c r="C2232" t="s">
        <v>3</v>
      </c>
      <c r="D2232" t="s">
        <v>1564</v>
      </c>
      <c r="E2232" t="s">
        <v>16</v>
      </c>
      <c r="F2232">
        <v>1</v>
      </c>
    </row>
    <row r="2233" spans="1:6">
      <c r="A2233" t="s">
        <v>1615</v>
      </c>
      <c r="B2233" t="s">
        <v>650</v>
      </c>
      <c r="C2233" t="s">
        <v>3</v>
      </c>
      <c r="D2233" t="s">
        <v>1563</v>
      </c>
      <c r="E2233" t="s">
        <v>4</v>
      </c>
      <c r="F2233">
        <v>1</v>
      </c>
    </row>
    <row r="2234" spans="1:6">
      <c r="A2234" t="s">
        <v>1615</v>
      </c>
      <c r="B2234" t="s">
        <v>651</v>
      </c>
      <c r="C2234" t="s">
        <v>3</v>
      </c>
      <c r="D2234" t="s">
        <v>1531</v>
      </c>
      <c r="E2234" t="s">
        <v>100</v>
      </c>
      <c r="F2234">
        <v>1</v>
      </c>
    </row>
    <row r="2235" spans="1:6">
      <c r="A2235" t="s">
        <v>1615</v>
      </c>
      <c r="B2235" t="s">
        <v>651</v>
      </c>
      <c r="C2235" t="s">
        <v>7</v>
      </c>
      <c r="D2235" t="s">
        <v>1563</v>
      </c>
      <c r="E2235" t="s">
        <v>62</v>
      </c>
      <c r="F2235">
        <v>1</v>
      </c>
    </row>
    <row r="2236" spans="1:6">
      <c r="A2236" t="s">
        <v>1615</v>
      </c>
      <c r="B2236" t="s">
        <v>652</v>
      </c>
      <c r="C2236" t="s">
        <v>3</v>
      </c>
      <c r="D2236" t="s">
        <v>1563</v>
      </c>
      <c r="E2236" t="s">
        <v>4</v>
      </c>
      <c r="F2236">
        <v>1</v>
      </c>
    </row>
    <row r="2237" spans="1:6">
      <c r="A2237" t="s">
        <v>1615</v>
      </c>
      <c r="B2237" t="s">
        <v>652</v>
      </c>
      <c r="C2237" t="s">
        <v>3</v>
      </c>
      <c r="D2237" t="s">
        <v>1564</v>
      </c>
      <c r="E2237" t="s">
        <v>4</v>
      </c>
      <c r="F2237">
        <v>1</v>
      </c>
    </row>
    <row r="2238" spans="1:6">
      <c r="A2238" t="s">
        <v>1615</v>
      </c>
      <c r="B2238" t="s">
        <v>653</v>
      </c>
      <c r="C2238" t="s">
        <v>3</v>
      </c>
      <c r="D2238" t="s">
        <v>1564</v>
      </c>
      <c r="E2238" t="s">
        <v>4</v>
      </c>
      <c r="F2238">
        <v>1</v>
      </c>
    </row>
    <row r="2239" spans="1:6">
      <c r="A2239" t="s">
        <v>1615</v>
      </c>
      <c r="B2239" t="s">
        <v>654</v>
      </c>
      <c r="C2239" t="s">
        <v>7</v>
      </c>
      <c r="D2239" t="s">
        <v>1563</v>
      </c>
      <c r="E2239" t="s">
        <v>24</v>
      </c>
      <c r="F2239">
        <v>1</v>
      </c>
    </row>
    <row r="2240" spans="1:6">
      <c r="A2240" t="s">
        <v>1615</v>
      </c>
      <c r="B2240" t="s">
        <v>654</v>
      </c>
      <c r="C2240" t="s">
        <v>7</v>
      </c>
      <c r="D2240" t="s">
        <v>1563</v>
      </c>
      <c r="E2240" t="s">
        <v>58</v>
      </c>
      <c r="F2240">
        <v>1</v>
      </c>
    </row>
    <row r="2241" spans="1:6">
      <c r="A2241" t="s">
        <v>1615</v>
      </c>
      <c r="B2241" t="s">
        <v>654</v>
      </c>
      <c r="C2241" t="s">
        <v>7</v>
      </c>
      <c r="D2241" t="s">
        <v>1564</v>
      </c>
      <c r="E2241" t="s">
        <v>11</v>
      </c>
      <c r="F2241">
        <v>1</v>
      </c>
    </row>
    <row r="2242" spans="1:6">
      <c r="A2242" t="s">
        <v>1615</v>
      </c>
      <c r="B2242" t="s">
        <v>655</v>
      </c>
      <c r="C2242" t="s">
        <v>3</v>
      </c>
      <c r="D2242" t="s">
        <v>1563</v>
      </c>
      <c r="E2242" t="s">
        <v>16</v>
      </c>
      <c r="F2242">
        <v>1</v>
      </c>
    </row>
    <row r="2243" spans="1:6">
      <c r="A2243" t="s">
        <v>1615</v>
      </c>
      <c r="B2243" t="s">
        <v>655</v>
      </c>
      <c r="C2243" t="s">
        <v>3</v>
      </c>
      <c r="D2243" t="s">
        <v>1564</v>
      </c>
      <c r="E2243" t="s">
        <v>4</v>
      </c>
      <c r="F2243">
        <v>2</v>
      </c>
    </row>
    <row r="2244" spans="1:6">
      <c r="A2244" t="s">
        <v>1615</v>
      </c>
      <c r="B2244" t="s">
        <v>655</v>
      </c>
      <c r="C2244" t="s">
        <v>3</v>
      </c>
      <c r="D2244" t="s">
        <v>1564</v>
      </c>
      <c r="E2244" t="s">
        <v>16</v>
      </c>
      <c r="F2244">
        <v>1</v>
      </c>
    </row>
    <row r="2245" spans="1:6">
      <c r="A2245" t="s">
        <v>1615</v>
      </c>
      <c r="B2245" t="s">
        <v>655</v>
      </c>
      <c r="C2245" t="s">
        <v>3</v>
      </c>
      <c r="D2245" t="s">
        <v>1564</v>
      </c>
      <c r="E2245" t="s">
        <v>16</v>
      </c>
      <c r="F2245">
        <v>1</v>
      </c>
    </row>
    <row r="2246" spans="1:6">
      <c r="A2246" t="s">
        <v>1615</v>
      </c>
      <c r="B2246" t="s">
        <v>656</v>
      </c>
      <c r="C2246" t="s">
        <v>3</v>
      </c>
      <c r="D2246" t="s">
        <v>1563</v>
      </c>
      <c r="E2246" t="s">
        <v>42</v>
      </c>
      <c r="F2246">
        <v>1</v>
      </c>
    </row>
    <row r="2247" spans="1:6">
      <c r="A2247" t="s">
        <v>1615</v>
      </c>
      <c r="B2247" t="s">
        <v>656</v>
      </c>
      <c r="C2247" t="s">
        <v>3</v>
      </c>
      <c r="D2247" t="s">
        <v>1564</v>
      </c>
      <c r="E2247" t="s">
        <v>42</v>
      </c>
      <c r="F2247">
        <v>1</v>
      </c>
    </row>
    <row r="2248" spans="1:6">
      <c r="A2248" t="s">
        <v>1615</v>
      </c>
      <c r="B2248" t="s">
        <v>656</v>
      </c>
      <c r="C2248" t="s">
        <v>3</v>
      </c>
      <c r="D2248" t="s">
        <v>1531</v>
      </c>
      <c r="E2248" t="s">
        <v>42</v>
      </c>
      <c r="F2248">
        <v>1</v>
      </c>
    </row>
    <row r="2249" spans="1:6">
      <c r="A2249" t="s">
        <v>1615</v>
      </c>
      <c r="B2249" t="s">
        <v>656</v>
      </c>
      <c r="C2249" t="s">
        <v>3</v>
      </c>
      <c r="D2249" t="s">
        <v>1531</v>
      </c>
      <c r="E2249" t="s">
        <v>4</v>
      </c>
      <c r="F2249">
        <v>1</v>
      </c>
    </row>
    <row r="2250" spans="1:6">
      <c r="A2250" t="s">
        <v>1615</v>
      </c>
      <c r="B2250" t="s">
        <v>656</v>
      </c>
      <c r="C2250" t="s">
        <v>5</v>
      </c>
      <c r="D2250" t="s">
        <v>1563</v>
      </c>
      <c r="E2250" t="s">
        <v>6</v>
      </c>
      <c r="F2250">
        <v>1</v>
      </c>
    </row>
    <row r="2251" spans="1:6">
      <c r="A2251" t="s">
        <v>1615</v>
      </c>
      <c r="B2251" t="s">
        <v>656</v>
      </c>
      <c r="C2251" t="s">
        <v>7</v>
      </c>
      <c r="D2251" t="s">
        <v>1564</v>
      </c>
      <c r="E2251" t="s">
        <v>52</v>
      </c>
      <c r="F2251">
        <v>1</v>
      </c>
    </row>
    <row r="2252" spans="1:6">
      <c r="A2252" t="s">
        <v>1615</v>
      </c>
      <c r="B2252" t="s">
        <v>657</v>
      </c>
      <c r="C2252" t="s">
        <v>3</v>
      </c>
      <c r="D2252" t="s">
        <v>1563</v>
      </c>
      <c r="E2252" t="s">
        <v>16</v>
      </c>
      <c r="F2252">
        <v>1</v>
      </c>
    </row>
    <row r="2253" spans="1:6">
      <c r="A2253" t="s">
        <v>1615</v>
      </c>
      <c r="B2253" t="s">
        <v>658</v>
      </c>
      <c r="C2253" t="s">
        <v>3</v>
      </c>
      <c r="D2253" t="s">
        <v>1564</v>
      </c>
      <c r="E2253" t="s">
        <v>4</v>
      </c>
      <c r="F2253">
        <v>1</v>
      </c>
    </row>
    <row r="2254" spans="1:6">
      <c r="A2254" t="s">
        <v>1615</v>
      </c>
      <c r="B2254" t="s">
        <v>658</v>
      </c>
      <c r="C2254" t="s">
        <v>7</v>
      </c>
      <c r="D2254" t="s">
        <v>1564</v>
      </c>
      <c r="E2254" t="s">
        <v>27</v>
      </c>
      <c r="F2254">
        <v>1</v>
      </c>
    </row>
    <row r="2255" spans="1:6">
      <c r="A2255" t="s">
        <v>1615</v>
      </c>
      <c r="B2255" t="s">
        <v>659</v>
      </c>
      <c r="C2255" t="s">
        <v>3</v>
      </c>
      <c r="D2255" t="s">
        <v>1563</v>
      </c>
      <c r="E2255" t="s">
        <v>4</v>
      </c>
      <c r="F2255">
        <v>1</v>
      </c>
    </row>
    <row r="2256" spans="1:6">
      <c r="A2256" t="s">
        <v>1615</v>
      </c>
      <c r="B2256" t="s">
        <v>659</v>
      </c>
      <c r="C2256" t="s">
        <v>3</v>
      </c>
      <c r="D2256" t="s">
        <v>1564</v>
      </c>
      <c r="E2256" t="s">
        <v>4</v>
      </c>
      <c r="F2256">
        <v>1</v>
      </c>
    </row>
    <row r="2257" spans="1:6">
      <c r="A2257" t="s">
        <v>1615</v>
      </c>
      <c r="B2257" t="s">
        <v>659</v>
      </c>
      <c r="C2257" t="s">
        <v>3</v>
      </c>
      <c r="D2257" t="s">
        <v>1564</v>
      </c>
      <c r="E2257" t="s">
        <v>4</v>
      </c>
      <c r="F2257">
        <v>1</v>
      </c>
    </row>
    <row r="2258" spans="1:6">
      <c r="A2258" t="s">
        <v>1615</v>
      </c>
      <c r="B2258" t="s">
        <v>659</v>
      </c>
      <c r="C2258" t="s">
        <v>7</v>
      </c>
      <c r="D2258" t="s">
        <v>1564</v>
      </c>
      <c r="E2258" t="s">
        <v>11</v>
      </c>
      <c r="F2258">
        <v>1</v>
      </c>
    </row>
    <row r="2259" spans="1:6">
      <c r="A2259" t="s">
        <v>1615</v>
      </c>
      <c r="B2259" t="s">
        <v>660</v>
      </c>
      <c r="C2259" t="s">
        <v>7</v>
      </c>
      <c r="D2259" t="s">
        <v>1564</v>
      </c>
      <c r="E2259" t="s">
        <v>18</v>
      </c>
      <c r="F2259">
        <v>1</v>
      </c>
    </row>
    <row r="2260" spans="1:6">
      <c r="A2260" t="s">
        <v>1616</v>
      </c>
      <c r="B2260" t="s">
        <v>662</v>
      </c>
      <c r="C2260" t="s">
        <v>5</v>
      </c>
      <c r="D2260" t="s">
        <v>1564</v>
      </c>
      <c r="E2260" t="s">
        <v>6</v>
      </c>
      <c r="F2260">
        <v>1</v>
      </c>
    </row>
    <row r="2261" spans="1:6">
      <c r="A2261" t="s">
        <v>1616</v>
      </c>
      <c r="B2261" t="s">
        <v>663</v>
      </c>
      <c r="C2261" t="s">
        <v>3</v>
      </c>
      <c r="D2261" t="s">
        <v>1564</v>
      </c>
      <c r="E2261" t="s">
        <v>42</v>
      </c>
      <c r="F2261">
        <v>1</v>
      </c>
    </row>
    <row r="2262" spans="1:6">
      <c r="A2262" t="s">
        <v>1616</v>
      </c>
      <c r="B2262" t="s">
        <v>663</v>
      </c>
      <c r="C2262" t="s">
        <v>5</v>
      </c>
      <c r="D2262" t="s">
        <v>1563</v>
      </c>
      <c r="E2262" t="s">
        <v>6</v>
      </c>
      <c r="F2262">
        <v>1</v>
      </c>
    </row>
    <row r="2263" spans="1:6">
      <c r="A2263" t="s">
        <v>1616</v>
      </c>
      <c r="B2263" t="s">
        <v>663</v>
      </c>
      <c r="C2263" t="s">
        <v>5</v>
      </c>
      <c r="D2263" t="s">
        <v>1564</v>
      </c>
      <c r="E2263" t="s">
        <v>21</v>
      </c>
      <c r="F2263">
        <v>1</v>
      </c>
    </row>
    <row r="2264" spans="1:6">
      <c r="A2264" t="s">
        <v>1616</v>
      </c>
      <c r="B2264" t="s">
        <v>663</v>
      </c>
      <c r="C2264" t="s">
        <v>5</v>
      </c>
      <c r="D2264" t="s">
        <v>1564</v>
      </c>
      <c r="E2264" t="s">
        <v>6</v>
      </c>
      <c r="F2264">
        <v>1</v>
      </c>
    </row>
    <row r="2265" spans="1:6">
      <c r="A2265" t="s">
        <v>1226</v>
      </c>
      <c r="B2265" t="s">
        <v>665</v>
      </c>
      <c r="C2265" t="s">
        <v>3</v>
      </c>
      <c r="D2265" t="s">
        <v>1563</v>
      </c>
      <c r="E2265" t="s">
        <v>4</v>
      </c>
      <c r="F2265">
        <v>1</v>
      </c>
    </row>
    <row r="2266" spans="1:6">
      <c r="A2266" t="s">
        <v>1226</v>
      </c>
      <c r="B2266" t="s">
        <v>665</v>
      </c>
      <c r="C2266" t="s">
        <v>3</v>
      </c>
      <c r="D2266" t="s">
        <v>1564</v>
      </c>
      <c r="E2266" t="s">
        <v>16</v>
      </c>
      <c r="F2266">
        <v>3</v>
      </c>
    </row>
    <row r="2267" spans="1:6">
      <c r="A2267" t="s">
        <v>1226</v>
      </c>
      <c r="B2267" t="s">
        <v>665</v>
      </c>
      <c r="C2267" t="s">
        <v>7</v>
      </c>
      <c r="D2267" t="s">
        <v>1564</v>
      </c>
      <c r="E2267" t="s">
        <v>11</v>
      </c>
      <c r="F2267">
        <v>1</v>
      </c>
    </row>
    <row r="2268" spans="1:6">
      <c r="A2268" t="s">
        <v>1226</v>
      </c>
      <c r="B2268" t="s">
        <v>665</v>
      </c>
      <c r="C2268" t="s">
        <v>7</v>
      </c>
      <c r="D2268" t="s">
        <v>1564</v>
      </c>
      <c r="E2268" t="s">
        <v>84</v>
      </c>
      <c r="F2268">
        <v>1</v>
      </c>
    </row>
    <row r="2269" spans="1:6">
      <c r="A2269" t="s">
        <v>1226</v>
      </c>
      <c r="B2269" t="s">
        <v>665</v>
      </c>
      <c r="C2269" t="s">
        <v>7</v>
      </c>
      <c r="D2269" t="s">
        <v>1564</v>
      </c>
      <c r="E2269" t="s">
        <v>14</v>
      </c>
      <c r="F2269">
        <v>2</v>
      </c>
    </row>
    <row r="2270" spans="1:6">
      <c r="A2270" t="s">
        <v>1226</v>
      </c>
      <c r="B2270" t="s">
        <v>665</v>
      </c>
      <c r="C2270" t="s">
        <v>7</v>
      </c>
      <c r="D2270" t="s">
        <v>1564</v>
      </c>
      <c r="E2270" t="s">
        <v>25</v>
      </c>
      <c r="F2270">
        <v>1</v>
      </c>
    </row>
    <row r="2271" spans="1:6">
      <c r="A2271" t="s">
        <v>1226</v>
      </c>
      <c r="B2271" t="s">
        <v>666</v>
      </c>
      <c r="C2271" t="s">
        <v>3</v>
      </c>
      <c r="D2271" t="s">
        <v>1563</v>
      </c>
      <c r="E2271" t="s">
        <v>4</v>
      </c>
      <c r="F2271">
        <v>4</v>
      </c>
    </row>
    <row r="2272" spans="1:6">
      <c r="A2272" t="s">
        <v>1226</v>
      </c>
      <c r="B2272" t="s">
        <v>666</v>
      </c>
      <c r="C2272" t="s">
        <v>3</v>
      </c>
      <c r="D2272" t="s">
        <v>1563</v>
      </c>
      <c r="E2272" t="s">
        <v>16</v>
      </c>
      <c r="F2272">
        <v>2</v>
      </c>
    </row>
    <row r="2273" spans="1:6">
      <c r="A2273" t="s">
        <v>1226</v>
      </c>
      <c r="B2273" t="s">
        <v>666</v>
      </c>
      <c r="C2273" t="s">
        <v>7</v>
      </c>
      <c r="D2273" t="s">
        <v>1563</v>
      </c>
      <c r="E2273" t="s">
        <v>58</v>
      </c>
      <c r="F2273">
        <v>1</v>
      </c>
    </row>
    <row r="2274" spans="1:6">
      <c r="A2274" t="s">
        <v>1226</v>
      </c>
      <c r="B2274" t="s">
        <v>667</v>
      </c>
      <c r="C2274" t="s">
        <v>3</v>
      </c>
      <c r="D2274" t="s">
        <v>1563</v>
      </c>
      <c r="E2274" t="s">
        <v>4</v>
      </c>
      <c r="F2274">
        <v>1</v>
      </c>
    </row>
    <row r="2275" spans="1:6">
      <c r="A2275" t="s">
        <v>1226</v>
      </c>
      <c r="B2275" t="s">
        <v>668</v>
      </c>
      <c r="C2275" t="s">
        <v>3</v>
      </c>
      <c r="D2275" t="s">
        <v>1563</v>
      </c>
      <c r="E2275" t="s">
        <v>42</v>
      </c>
      <c r="F2275">
        <v>1</v>
      </c>
    </row>
    <row r="2276" spans="1:6">
      <c r="A2276" t="s">
        <v>1226</v>
      </c>
      <c r="B2276" t="s">
        <v>668</v>
      </c>
      <c r="C2276" t="s">
        <v>3</v>
      </c>
      <c r="D2276" t="s">
        <v>1563</v>
      </c>
      <c r="E2276" t="s">
        <v>4</v>
      </c>
      <c r="F2276">
        <v>3</v>
      </c>
    </row>
    <row r="2277" spans="1:6">
      <c r="A2277" t="s">
        <v>1226</v>
      </c>
      <c r="B2277" t="s">
        <v>668</v>
      </c>
      <c r="C2277" t="s">
        <v>7</v>
      </c>
      <c r="D2277" t="s">
        <v>1563</v>
      </c>
      <c r="E2277" t="s">
        <v>11</v>
      </c>
      <c r="F2277">
        <v>1</v>
      </c>
    </row>
    <row r="2278" spans="1:6">
      <c r="A2278" t="s">
        <v>1226</v>
      </c>
      <c r="B2278" t="s">
        <v>668</v>
      </c>
      <c r="C2278" t="s">
        <v>7</v>
      </c>
      <c r="D2278" t="s">
        <v>1563</v>
      </c>
      <c r="E2278" t="s">
        <v>8</v>
      </c>
      <c r="F2278">
        <v>1</v>
      </c>
    </row>
    <row r="2279" spans="1:6">
      <c r="A2279" t="s">
        <v>1226</v>
      </c>
      <c r="B2279" t="s">
        <v>668</v>
      </c>
      <c r="C2279" t="s">
        <v>7</v>
      </c>
      <c r="D2279" t="s">
        <v>1564</v>
      </c>
      <c r="E2279" t="s">
        <v>28</v>
      </c>
      <c r="F2279">
        <v>1</v>
      </c>
    </row>
    <row r="2280" spans="1:6">
      <c r="A2280" t="s">
        <v>1226</v>
      </c>
      <c r="B2280" t="s">
        <v>668</v>
      </c>
      <c r="C2280" t="s">
        <v>7</v>
      </c>
      <c r="D2280" t="s">
        <v>1564</v>
      </c>
      <c r="E2280" t="s">
        <v>30</v>
      </c>
      <c r="F2280">
        <v>1</v>
      </c>
    </row>
    <row r="2281" spans="1:6">
      <c r="A2281" t="s">
        <v>1226</v>
      </c>
      <c r="B2281" t="s">
        <v>669</v>
      </c>
      <c r="C2281" t="s">
        <v>3</v>
      </c>
      <c r="D2281" t="s">
        <v>1564</v>
      </c>
      <c r="E2281" t="s">
        <v>42</v>
      </c>
      <c r="F2281">
        <v>3</v>
      </c>
    </row>
    <row r="2282" spans="1:6">
      <c r="A2282" t="s">
        <v>1226</v>
      </c>
      <c r="B2282" t="s">
        <v>669</v>
      </c>
      <c r="C2282" t="s">
        <v>3</v>
      </c>
      <c r="D2282" t="s">
        <v>1564</v>
      </c>
      <c r="E2282" t="s">
        <v>4</v>
      </c>
      <c r="F2282">
        <v>3</v>
      </c>
    </row>
    <row r="2283" spans="1:6">
      <c r="A2283" t="s">
        <v>1226</v>
      </c>
      <c r="B2283" t="s">
        <v>669</v>
      </c>
      <c r="C2283" t="s">
        <v>3</v>
      </c>
      <c r="D2283" t="s">
        <v>1564</v>
      </c>
      <c r="E2283" t="s">
        <v>16</v>
      </c>
      <c r="F2283">
        <v>1</v>
      </c>
    </row>
    <row r="2284" spans="1:6">
      <c r="A2284" t="s">
        <v>1226</v>
      </c>
      <c r="B2284" t="s">
        <v>669</v>
      </c>
      <c r="C2284" t="s">
        <v>3</v>
      </c>
      <c r="D2284" t="s">
        <v>1564</v>
      </c>
      <c r="E2284" t="s">
        <v>16</v>
      </c>
      <c r="F2284">
        <v>3</v>
      </c>
    </row>
    <row r="2285" spans="1:6">
      <c r="A2285" t="s">
        <v>1226</v>
      </c>
      <c r="B2285" t="s">
        <v>669</v>
      </c>
      <c r="C2285" t="s">
        <v>3</v>
      </c>
      <c r="D2285" t="s">
        <v>1564</v>
      </c>
      <c r="E2285" t="s">
        <v>16</v>
      </c>
      <c r="F2285">
        <v>2</v>
      </c>
    </row>
    <row r="2286" spans="1:6">
      <c r="A2286" t="s">
        <v>1226</v>
      </c>
      <c r="B2286" t="s">
        <v>669</v>
      </c>
      <c r="C2286" t="s">
        <v>7</v>
      </c>
      <c r="D2286" t="s">
        <v>1564</v>
      </c>
      <c r="E2286" t="s">
        <v>11</v>
      </c>
      <c r="F2286">
        <v>1</v>
      </c>
    </row>
    <row r="2287" spans="1:6">
      <c r="A2287" t="s">
        <v>1226</v>
      </c>
      <c r="B2287" t="s">
        <v>669</v>
      </c>
      <c r="C2287" t="s">
        <v>7</v>
      </c>
      <c r="D2287" t="s">
        <v>1564</v>
      </c>
      <c r="E2287" t="s">
        <v>8</v>
      </c>
      <c r="F2287">
        <v>2</v>
      </c>
    </row>
    <row r="2288" spans="1:6">
      <c r="A2288" t="s">
        <v>1226</v>
      </c>
      <c r="B2288" t="s">
        <v>669</v>
      </c>
      <c r="C2288" t="s">
        <v>7</v>
      </c>
      <c r="D2288" t="s">
        <v>1564</v>
      </c>
      <c r="E2288" t="s">
        <v>58</v>
      </c>
      <c r="F2288">
        <v>1</v>
      </c>
    </row>
    <row r="2289" spans="1:6">
      <c r="A2289" t="s">
        <v>1226</v>
      </c>
      <c r="B2289" t="s">
        <v>669</v>
      </c>
      <c r="C2289" t="s">
        <v>7</v>
      </c>
      <c r="D2289" t="s">
        <v>1564</v>
      </c>
      <c r="E2289" t="s">
        <v>28</v>
      </c>
      <c r="F2289">
        <v>1</v>
      </c>
    </row>
    <row r="2290" spans="1:6">
      <c r="A2290" t="s">
        <v>1226</v>
      </c>
      <c r="B2290" t="s">
        <v>669</v>
      </c>
      <c r="C2290" t="s">
        <v>7</v>
      </c>
      <c r="D2290" t="s">
        <v>1564</v>
      </c>
      <c r="E2290" t="s">
        <v>60</v>
      </c>
      <c r="F2290">
        <v>1</v>
      </c>
    </row>
    <row r="2291" spans="1:6">
      <c r="A2291" t="s">
        <v>1226</v>
      </c>
      <c r="B2291" t="s">
        <v>669</v>
      </c>
      <c r="C2291" t="s">
        <v>7</v>
      </c>
      <c r="D2291" t="s">
        <v>1564</v>
      </c>
      <c r="E2291" t="s">
        <v>43</v>
      </c>
      <c r="F2291">
        <v>1</v>
      </c>
    </row>
    <row r="2292" spans="1:6">
      <c r="A2292" t="s">
        <v>1226</v>
      </c>
      <c r="B2292" t="s">
        <v>669</v>
      </c>
      <c r="C2292" t="s">
        <v>7</v>
      </c>
      <c r="D2292" t="s">
        <v>1564</v>
      </c>
      <c r="E2292" t="s">
        <v>47</v>
      </c>
      <c r="F2292">
        <v>1</v>
      </c>
    </row>
    <row r="2293" spans="1:6">
      <c r="A2293" t="s">
        <v>1226</v>
      </c>
      <c r="B2293" t="s">
        <v>669</v>
      </c>
      <c r="C2293" t="s">
        <v>7</v>
      </c>
      <c r="D2293" t="s">
        <v>1564</v>
      </c>
      <c r="E2293" t="s">
        <v>25</v>
      </c>
      <c r="F2293">
        <v>1</v>
      </c>
    </row>
    <row r="2294" spans="1:6">
      <c r="A2294" t="s">
        <v>1226</v>
      </c>
      <c r="B2294" t="s">
        <v>669</v>
      </c>
      <c r="C2294" t="s">
        <v>7</v>
      </c>
      <c r="D2294" t="s">
        <v>1564</v>
      </c>
      <c r="E2294" t="s">
        <v>25</v>
      </c>
      <c r="F2294">
        <v>1</v>
      </c>
    </row>
    <row r="2295" spans="1:6">
      <c r="A2295" t="s">
        <v>1226</v>
      </c>
      <c r="B2295" t="s">
        <v>669</v>
      </c>
      <c r="C2295" t="s">
        <v>7</v>
      </c>
      <c r="D2295" t="s">
        <v>1564</v>
      </c>
      <c r="E2295" t="s">
        <v>29</v>
      </c>
      <c r="F2295">
        <v>1</v>
      </c>
    </row>
    <row r="2296" spans="1:6">
      <c r="A2296" t="s">
        <v>1226</v>
      </c>
      <c r="B2296" t="s">
        <v>669</v>
      </c>
      <c r="C2296" t="s">
        <v>7</v>
      </c>
      <c r="D2296" t="s">
        <v>1564</v>
      </c>
      <c r="E2296" t="s">
        <v>54</v>
      </c>
      <c r="F2296">
        <v>1</v>
      </c>
    </row>
    <row r="2297" spans="1:6">
      <c r="A2297" t="s">
        <v>1226</v>
      </c>
      <c r="B2297" t="s">
        <v>669</v>
      </c>
      <c r="C2297" t="s">
        <v>7</v>
      </c>
      <c r="D2297" t="s">
        <v>1564</v>
      </c>
      <c r="E2297" t="s">
        <v>87</v>
      </c>
      <c r="F2297">
        <v>2</v>
      </c>
    </row>
    <row r="2298" spans="1:6">
      <c r="A2298" t="s">
        <v>1226</v>
      </c>
      <c r="B2298" t="s">
        <v>669</v>
      </c>
      <c r="C2298" t="s">
        <v>7</v>
      </c>
      <c r="D2298" t="s">
        <v>1564</v>
      </c>
      <c r="E2298" t="s">
        <v>87</v>
      </c>
      <c r="F2298">
        <v>1</v>
      </c>
    </row>
    <row r="2299" spans="1:6">
      <c r="A2299" t="s">
        <v>1226</v>
      </c>
      <c r="B2299" t="s">
        <v>669</v>
      </c>
      <c r="C2299" t="s">
        <v>7</v>
      </c>
      <c r="D2299" t="s">
        <v>1564</v>
      </c>
      <c r="E2299" t="s">
        <v>30</v>
      </c>
      <c r="F2299">
        <v>1</v>
      </c>
    </row>
    <row r="2300" spans="1:6">
      <c r="A2300" t="s">
        <v>1226</v>
      </c>
      <c r="B2300" t="s">
        <v>669</v>
      </c>
      <c r="C2300" t="s">
        <v>7</v>
      </c>
      <c r="D2300" t="s">
        <v>1564</v>
      </c>
      <c r="E2300" t="s">
        <v>62</v>
      </c>
      <c r="F2300">
        <v>1</v>
      </c>
    </row>
    <row r="2301" spans="1:6">
      <c r="A2301" t="s">
        <v>1226</v>
      </c>
      <c r="B2301" t="s">
        <v>670</v>
      </c>
      <c r="C2301" t="s">
        <v>3</v>
      </c>
      <c r="D2301" t="s">
        <v>1563</v>
      </c>
      <c r="E2301" t="s">
        <v>16</v>
      </c>
      <c r="F2301">
        <v>2</v>
      </c>
    </row>
    <row r="2302" spans="1:6">
      <c r="A2302" t="s">
        <v>1226</v>
      </c>
      <c r="B2302" t="s">
        <v>670</v>
      </c>
      <c r="C2302" t="s">
        <v>3</v>
      </c>
      <c r="D2302" t="s">
        <v>1564</v>
      </c>
      <c r="E2302" t="s">
        <v>16</v>
      </c>
      <c r="F2302">
        <v>2</v>
      </c>
    </row>
    <row r="2303" spans="1:6">
      <c r="A2303" t="s">
        <v>1226</v>
      </c>
      <c r="B2303" t="s">
        <v>670</v>
      </c>
      <c r="C2303" t="s">
        <v>3</v>
      </c>
      <c r="D2303" t="s">
        <v>1564</v>
      </c>
      <c r="E2303" t="s">
        <v>16</v>
      </c>
      <c r="F2303">
        <v>2</v>
      </c>
    </row>
    <row r="2304" spans="1:6">
      <c r="A2304" t="s">
        <v>1226</v>
      </c>
      <c r="B2304" t="s">
        <v>670</v>
      </c>
      <c r="C2304" t="s">
        <v>3</v>
      </c>
      <c r="D2304" t="s">
        <v>1564</v>
      </c>
      <c r="E2304" t="s">
        <v>151</v>
      </c>
      <c r="F2304">
        <v>1</v>
      </c>
    </row>
    <row r="2305" spans="1:6">
      <c r="A2305" t="s">
        <v>1226</v>
      </c>
      <c r="B2305" t="s">
        <v>670</v>
      </c>
      <c r="C2305" t="s">
        <v>7</v>
      </c>
      <c r="D2305" t="s">
        <v>1563</v>
      </c>
      <c r="E2305" t="s">
        <v>57</v>
      </c>
      <c r="F2305">
        <v>1</v>
      </c>
    </row>
    <row r="2306" spans="1:6">
      <c r="A2306" t="s">
        <v>1226</v>
      </c>
      <c r="B2306" t="s">
        <v>670</v>
      </c>
      <c r="C2306" t="s">
        <v>7</v>
      </c>
      <c r="D2306" t="s">
        <v>1563</v>
      </c>
      <c r="E2306" t="s">
        <v>11</v>
      </c>
      <c r="F2306">
        <v>1</v>
      </c>
    </row>
    <row r="2307" spans="1:6">
      <c r="A2307" t="s">
        <v>1226</v>
      </c>
      <c r="B2307" t="s">
        <v>670</v>
      </c>
      <c r="C2307" t="s">
        <v>7</v>
      </c>
      <c r="D2307" t="s">
        <v>1563</v>
      </c>
      <c r="E2307" t="s">
        <v>58</v>
      </c>
      <c r="F2307">
        <v>1</v>
      </c>
    </row>
    <row r="2308" spans="1:6">
      <c r="A2308" t="s">
        <v>1226</v>
      </c>
      <c r="B2308" t="s">
        <v>670</v>
      </c>
      <c r="C2308" t="s">
        <v>7</v>
      </c>
      <c r="D2308" t="s">
        <v>1564</v>
      </c>
      <c r="E2308" t="s">
        <v>11</v>
      </c>
      <c r="F2308">
        <v>1</v>
      </c>
    </row>
    <row r="2309" spans="1:6">
      <c r="A2309" t="s">
        <v>1226</v>
      </c>
      <c r="B2309" t="s">
        <v>670</v>
      </c>
      <c r="C2309" t="s">
        <v>7</v>
      </c>
      <c r="D2309" t="s">
        <v>1564</v>
      </c>
      <c r="E2309" t="s">
        <v>28</v>
      </c>
      <c r="F2309">
        <v>1</v>
      </c>
    </row>
    <row r="2310" spans="1:6">
      <c r="A2310" t="s">
        <v>1226</v>
      </c>
      <c r="B2310" t="s">
        <v>670</v>
      </c>
      <c r="C2310" t="s">
        <v>7</v>
      </c>
      <c r="D2310" t="s">
        <v>1564</v>
      </c>
      <c r="E2310" t="s">
        <v>32</v>
      </c>
      <c r="F2310">
        <v>1</v>
      </c>
    </row>
    <row r="2311" spans="1:6">
      <c r="A2311" t="s">
        <v>1226</v>
      </c>
      <c r="B2311" t="s">
        <v>671</v>
      </c>
      <c r="C2311" t="s">
        <v>3</v>
      </c>
      <c r="D2311" t="s">
        <v>1563</v>
      </c>
      <c r="E2311" t="s">
        <v>16</v>
      </c>
      <c r="F2311">
        <v>1</v>
      </c>
    </row>
    <row r="2312" spans="1:6">
      <c r="A2312" t="s">
        <v>1226</v>
      </c>
      <c r="B2312" t="s">
        <v>671</v>
      </c>
      <c r="C2312" t="s">
        <v>3</v>
      </c>
      <c r="D2312" t="s">
        <v>1564</v>
      </c>
      <c r="E2312" t="s">
        <v>4</v>
      </c>
      <c r="F2312">
        <v>2</v>
      </c>
    </row>
    <row r="2313" spans="1:6">
      <c r="A2313" t="s">
        <v>1226</v>
      </c>
      <c r="B2313" t="s">
        <v>671</v>
      </c>
      <c r="C2313" t="s">
        <v>3</v>
      </c>
      <c r="D2313" t="s">
        <v>1564</v>
      </c>
      <c r="E2313" t="s">
        <v>16</v>
      </c>
      <c r="F2313">
        <v>9</v>
      </c>
    </row>
    <row r="2314" spans="1:6">
      <c r="A2314" t="s">
        <v>1226</v>
      </c>
      <c r="B2314" t="s">
        <v>671</v>
      </c>
      <c r="C2314" t="s">
        <v>7</v>
      </c>
      <c r="D2314" t="s">
        <v>1563</v>
      </c>
      <c r="E2314" t="s">
        <v>57</v>
      </c>
      <c r="F2314">
        <v>1</v>
      </c>
    </row>
    <row r="2315" spans="1:6">
      <c r="A2315" t="s">
        <v>1226</v>
      </c>
      <c r="B2315" t="s">
        <v>671</v>
      </c>
      <c r="C2315" t="s">
        <v>7</v>
      </c>
      <c r="D2315" t="s">
        <v>1564</v>
      </c>
      <c r="E2315" t="s">
        <v>27</v>
      </c>
      <c r="F2315">
        <v>1</v>
      </c>
    </row>
    <row r="2316" spans="1:6">
      <c r="A2316" t="s">
        <v>1226</v>
      </c>
      <c r="B2316" t="s">
        <v>671</v>
      </c>
      <c r="C2316" t="s">
        <v>7</v>
      </c>
      <c r="D2316" t="s">
        <v>1564</v>
      </c>
      <c r="E2316" t="s">
        <v>14</v>
      </c>
      <c r="F2316">
        <v>6</v>
      </c>
    </row>
    <row r="2317" spans="1:6">
      <c r="A2317" t="s">
        <v>1226</v>
      </c>
      <c r="B2317" t="s">
        <v>671</v>
      </c>
      <c r="C2317" t="s">
        <v>7</v>
      </c>
      <c r="D2317" t="s">
        <v>1564</v>
      </c>
      <c r="E2317" t="s">
        <v>1575</v>
      </c>
      <c r="F2317">
        <v>1</v>
      </c>
    </row>
    <row r="2318" spans="1:6">
      <c r="A2318" t="s">
        <v>1226</v>
      </c>
      <c r="B2318" t="s">
        <v>671</v>
      </c>
      <c r="C2318" t="s">
        <v>7</v>
      </c>
      <c r="D2318" t="s">
        <v>1564</v>
      </c>
      <c r="E2318" t="s">
        <v>29</v>
      </c>
      <c r="F2318">
        <v>1</v>
      </c>
    </row>
    <row r="2319" spans="1:6">
      <c r="A2319" t="s">
        <v>1226</v>
      </c>
      <c r="B2319" t="s">
        <v>671</v>
      </c>
      <c r="C2319" t="s">
        <v>7</v>
      </c>
      <c r="D2319" t="s">
        <v>1564</v>
      </c>
      <c r="E2319" t="s">
        <v>87</v>
      </c>
      <c r="F2319">
        <v>3</v>
      </c>
    </row>
    <row r="2320" spans="1:6">
      <c r="A2320" t="s">
        <v>1226</v>
      </c>
      <c r="B2320" t="s">
        <v>671</v>
      </c>
      <c r="C2320" t="s">
        <v>7</v>
      </c>
      <c r="D2320" t="s">
        <v>1564</v>
      </c>
      <c r="E2320" t="s">
        <v>30</v>
      </c>
      <c r="F2320">
        <v>1</v>
      </c>
    </row>
    <row r="2321" spans="1:6">
      <c r="A2321" t="s">
        <v>1226</v>
      </c>
      <c r="B2321" t="s">
        <v>672</v>
      </c>
      <c r="C2321" t="s">
        <v>3</v>
      </c>
      <c r="D2321" t="s">
        <v>1563</v>
      </c>
      <c r="E2321" t="s">
        <v>4</v>
      </c>
      <c r="F2321">
        <v>2</v>
      </c>
    </row>
    <row r="2322" spans="1:6">
      <c r="A2322" t="s">
        <v>1226</v>
      </c>
      <c r="B2322" t="s">
        <v>672</v>
      </c>
      <c r="C2322" t="s">
        <v>7</v>
      </c>
      <c r="D2322" t="s">
        <v>1563</v>
      </c>
      <c r="E2322" t="s">
        <v>28</v>
      </c>
      <c r="F2322">
        <v>1</v>
      </c>
    </row>
    <row r="2323" spans="1:6">
      <c r="A2323" t="s">
        <v>1226</v>
      </c>
      <c r="B2323" t="s">
        <v>673</v>
      </c>
      <c r="C2323" t="s">
        <v>3</v>
      </c>
      <c r="D2323" t="s">
        <v>1563</v>
      </c>
      <c r="E2323" t="s">
        <v>4</v>
      </c>
      <c r="F2323">
        <v>2</v>
      </c>
    </row>
    <row r="2324" spans="1:6">
      <c r="A2324" t="s">
        <v>1226</v>
      </c>
      <c r="B2324" t="s">
        <v>673</v>
      </c>
      <c r="C2324" t="s">
        <v>3</v>
      </c>
      <c r="D2324" t="s">
        <v>1563</v>
      </c>
      <c r="E2324" t="s">
        <v>16</v>
      </c>
      <c r="F2324">
        <v>1</v>
      </c>
    </row>
    <row r="2325" spans="1:6">
      <c r="A2325" t="s">
        <v>1226</v>
      </c>
      <c r="B2325" t="s">
        <v>673</v>
      </c>
      <c r="C2325" t="s">
        <v>7</v>
      </c>
      <c r="D2325" t="s">
        <v>1563</v>
      </c>
      <c r="E2325" t="s">
        <v>32</v>
      </c>
      <c r="F2325">
        <v>1</v>
      </c>
    </row>
    <row r="2326" spans="1:6">
      <c r="A2326" t="s">
        <v>1226</v>
      </c>
      <c r="B2326" t="s">
        <v>673</v>
      </c>
      <c r="C2326" t="s">
        <v>7</v>
      </c>
      <c r="D2326" t="s">
        <v>1563</v>
      </c>
      <c r="E2326" t="s">
        <v>47</v>
      </c>
      <c r="F2326">
        <v>1</v>
      </c>
    </row>
    <row r="2327" spans="1:6">
      <c r="A2327" t="s">
        <v>1226</v>
      </c>
      <c r="B2327" t="s">
        <v>674</v>
      </c>
      <c r="C2327" t="s">
        <v>3</v>
      </c>
      <c r="D2327" t="s">
        <v>1563</v>
      </c>
      <c r="E2327" t="s">
        <v>4</v>
      </c>
      <c r="F2327">
        <v>1</v>
      </c>
    </row>
    <row r="2328" spans="1:6">
      <c r="A2328" t="s">
        <v>1226</v>
      </c>
      <c r="B2328" t="s">
        <v>675</v>
      </c>
      <c r="C2328" t="s">
        <v>3</v>
      </c>
      <c r="D2328" t="s">
        <v>1563</v>
      </c>
      <c r="E2328" t="s">
        <v>4</v>
      </c>
      <c r="F2328">
        <v>8</v>
      </c>
    </row>
    <row r="2329" spans="1:6">
      <c r="A2329" t="s">
        <v>1226</v>
      </c>
      <c r="B2329" t="s">
        <v>675</v>
      </c>
      <c r="C2329" t="s">
        <v>3</v>
      </c>
      <c r="D2329" t="s">
        <v>1563</v>
      </c>
      <c r="E2329" t="s">
        <v>16</v>
      </c>
      <c r="F2329">
        <v>1</v>
      </c>
    </row>
    <row r="2330" spans="1:6">
      <c r="A2330" t="s">
        <v>1226</v>
      </c>
      <c r="B2330" t="s">
        <v>675</v>
      </c>
      <c r="C2330" t="s">
        <v>3</v>
      </c>
      <c r="D2330" t="s">
        <v>1564</v>
      </c>
      <c r="E2330" t="s">
        <v>42</v>
      </c>
      <c r="F2330">
        <v>1</v>
      </c>
    </row>
    <row r="2331" spans="1:6">
      <c r="A2331" t="s">
        <v>1226</v>
      </c>
      <c r="B2331" t="s">
        <v>675</v>
      </c>
      <c r="C2331" t="s">
        <v>3</v>
      </c>
      <c r="D2331" t="s">
        <v>1564</v>
      </c>
      <c r="E2331" t="s">
        <v>16</v>
      </c>
      <c r="F2331">
        <v>5</v>
      </c>
    </row>
    <row r="2332" spans="1:6">
      <c r="A2332" t="s">
        <v>1226</v>
      </c>
      <c r="B2332" t="s">
        <v>675</v>
      </c>
      <c r="C2332" t="s">
        <v>3</v>
      </c>
      <c r="D2332" t="s">
        <v>1564</v>
      </c>
      <c r="E2332" t="s">
        <v>129</v>
      </c>
      <c r="F2332">
        <v>1</v>
      </c>
    </row>
    <row r="2333" spans="1:6">
      <c r="A2333" t="s">
        <v>1226</v>
      </c>
      <c r="B2333" t="s">
        <v>675</v>
      </c>
      <c r="C2333" t="s">
        <v>7</v>
      </c>
      <c r="D2333" t="s">
        <v>1564</v>
      </c>
      <c r="E2333" t="s">
        <v>60</v>
      </c>
      <c r="F2333">
        <v>1</v>
      </c>
    </row>
    <row r="2334" spans="1:6">
      <c r="A2334" t="s">
        <v>1226</v>
      </c>
      <c r="B2334" t="s">
        <v>675</v>
      </c>
      <c r="C2334" t="s">
        <v>7</v>
      </c>
      <c r="D2334" t="s">
        <v>1564</v>
      </c>
      <c r="E2334" t="s">
        <v>87</v>
      </c>
      <c r="F2334">
        <v>1</v>
      </c>
    </row>
    <row r="2335" spans="1:6">
      <c r="A2335" t="s">
        <v>1226</v>
      </c>
      <c r="B2335" t="s">
        <v>676</v>
      </c>
      <c r="C2335" t="s">
        <v>3</v>
      </c>
      <c r="D2335" t="s">
        <v>1563</v>
      </c>
      <c r="E2335" t="s">
        <v>4</v>
      </c>
      <c r="F2335">
        <v>1</v>
      </c>
    </row>
    <row r="2336" spans="1:6">
      <c r="A2336" t="s">
        <v>1226</v>
      </c>
      <c r="B2336" t="s">
        <v>676</v>
      </c>
      <c r="C2336" t="s">
        <v>3</v>
      </c>
      <c r="D2336" t="s">
        <v>1564</v>
      </c>
      <c r="E2336" t="s">
        <v>42</v>
      </c>
      <c r="F2336">
        <v>1</v>
      </c>
    </row>
    <row r="2337" spans="1:6">
      <c r="A2337" t="s">
        <v>1226</v>
      </c>
      <c r="B2337" t="s">
        <v>676</v>
      </c>
      <c r="C2337" t="s">
        <v>3</v>
      </c>
      <c r="D2337" t="s">
        <v>1564</v>
      </c>
      <c r="E2337" t="s">
        <v>4</v>
      </c>
      <c r="F2337">
        <v>2</v>
      </c>
    </row>
    <row r="2338" spans="1:6">
      <c r="A2338" t="s">
        <v>1226</v>
      </c>
      <c r="B2338" t="s">
        <v>676</v>
      </c>
      <c r="C2338" t="s">
        <v>3</v>
      </c>
      <c r="D2338" t="s">
        <v>1564</v>
      </c>
      <c r="E2338" t="s">
        <v>16</v>
      </c>
      <c r="F2338">
        <v>2</v>
      </c>
    </row>
    <row r="2339" spans="1:6">
      <c r="A2339" t="s">
        <v>1226</v>
      </c>
      <c r="B2339" t="s">
        <v>676</v>
      </c>
      <c r="C2339" t="s">
        <v>5</v>
      </c>
      <c r="D2339" t="s">
        <v>1564</v>
      </c>
      <c r="E2339" t="s">
        <v>21</v>
      </c>
      <c r="F2339">
        <v>1</v>
      </c>
    </row>
    <row r="2340" spans="1:6">
      <c r="A2340" t="s">
        <v>1226</v>
      </c>
      <c r="B2340" t="s">
        <v>676</v>
      </c>
      <c r="C2340" t="s">
        <v>7</v>
      </c>
      <c r="D2340" t="s">
        <v>1563</v>
      </c>
      <c r="E2340" t="s">
        <v>1592</v>
      </c>
      <c r="F2340">
        <v>1</v>
      </c>
    </row>
    <row r="2341" spans="1:6">
      <c r="A2341" t="s">
        <v>1226</v>
      </c>
      <c r="B2341" t="s">
        <v>676</v>
      </c>
      <c r="C2341" t="s">
        <v>7</v>
      </c>
      <c r="D2341" t="s">
        <v>1564</v>
      </c>
      <c r="E2341" t="s">
        <v>84</v>
      </c>
      <c r="F2341">
        <v>1</v>
      </c>
    </row>
    <row r="2342" spans="1:6">
      <c r="A2342" t="s">
        <v>1226</v>
      </c>
      <c r="B2342" t="s">
        <v>676</v>
      </c>
      <c r="C2342" t="s">
        <v>7</v>
      </c>
      <c r="D2342" t="s">
        <v>1564</v>
      </c>
      <c r="E2342" t="s">
        <v>47</v>
      </c>
      <c r="F2342">
        <v>1</v>
      </c>
    </row>
    <row r="2343" spans="1:6">
      <c r="A2343" t="s">
        <v>1226</v>
      </c>
      <c r="B2343" t="s">
        <v>677</v>
      </c>
      <c r="C2343" t="s">
        <v>3</v>
      </c>
      <c r="D2343" t="s">
        <v>1563</v>
      </c>
      <c r="E2343" t="s">
        <v>4</v>
      </c>
      <c r="F2343">
        <v>1</v>
      </c>
    </row>
    <row r="2344" spans="1:6">
      <c r="A2344" t="s">
        <v>1226</v>
      </c>
      <c r="B2344" t="s">
        <v>678</v>
      </c>
      <c r="C2344" t="s">
        <v>3</v>
      </c>
      <c r="D2344" t="s">
        <v>1563</v>
      </c>
      <c r="E2344" t="s">
        <v>42</v>
      </c>
      <c r="F2344">
        <v>2</v>
      </c>
    </row>
    <row r="2345" spans="1:6">
      <c r="A2345" t="s">
        <v>1226</v>
      </c>
      <c r="B2345" t="s">
        <v>678</v>
      </c>
      <c r="C2345" t="s">
        <v>3</v>
      </c>
      <c r="D2345" t="s">
        <v>1563</v>
      </c>
      <c r="E2345" t="s">
        <v>4</v>
      </c>
      <c r="F2345">
        <v>3</v>
      </c>
    </row>
    <row r="2346" spans="1:6">
      <c r="A2346" t="s">
        <v>1226</v>
      </c>
      <c r="B2346" t="s">
        <v>678</v>
      </c>
      <c r="C2346" t="s">
        <v>3</v>
      </c>
      <c r="D2346" t="s">
        <v>1564</v>
      </c>
      <c r="E2346" t="s">
        <v>42</v>
      </c>
      <c r="F2346">
        <v>1</v>
      </c>
    </row>
    <row r="2347" spans="1:6">
      <c r="A2347" t="s">
        <v>1226</v>
      </c>
      <c r="B2347" t="s">
        <v>678</v>
      </c>
      <c r="C2347" t="s">
        <v>3</v>
      </c>
      <c r="D2347" t="s">
        <v>1564</v>
      </c>
      <c r="E2347" t="s">
        <v>4</v>
      </c>
      <c r="F2347">
        <v>1</v>
      </c>
    </row>
    <row r="2348" spans="1:6">
      <c r="A2348" t="s">
        <v>1226</v>
      </c>
      <c r="B2348" t="s">
        <v>678</v>
      </c>
      <c r="C2348" t="s">
        <v>3</v>
      </c>
      <c r="D2348" t="s">
        <v>1564</v>
      </c>
      <c r="E2348" t="s">
        <v>16</v>
      </c>
      <c r="F2348">
        <v>5</v>
      </c>
    </row>
    <row r="2349" spans="1:6">
      <c r="A2349" t="s">
        <v>1226</v>
      </c>
      <c r="B2349" t="s">
        <v>678</v>
      </c>
      <c r="C2349" t="s">
        <v>5</v>
      </c>
      <c r="D2349" t="s">
        <v>1563</v>
      </c>
      <c r="E2349" t="s">
        <v>6</v>
      </c>
      <c r="F2349">
        <v>2</v>
      </c>
    </row>
    <row r="2350" spans="1:6">
      <c r="A2350" t="s">
        <v>1226</v>
      </c>
      <c r="B2350" t="s">
        <v>678</v>
      </c>
      <c r="C2350" t="s">
        <v>7</v>
      </c>
      <c r="D2350" t="s">
        <v>1563</v>
      </c>
      <c r="E2350" t="s">
        <v>8</v>
      </c>
      <c r="F2350">
        <v>1</v>
      </c>
    </row>
    <row r="2351" spans="1:6">
      <c r="A2351" t="s">
        <v>1226</v>
      </c>
      <c r="B2351" t="s">
        <v>678</v>
      </c>
      <c r="C2351" t="s">
        <v>7</v>
      </c>
      <c r="D2351" t="s">
        <v>1563</v>
      </c>
      <c r="E2351" t="s">
        <v>58</v>
      </c>
      <c r="F2351">
        <v>2</v>
      </c>
    </row>
    <row r="2352" spans="1:6">
      <c r="A2352" t="s">
        <v>1226</v>
      </c>
      <c r="B2352" t="s">
        <v>678</v>
      </c>
      <c r="C2352" t="s">
        <v>7</v>
      </c>
      <c r="D2352" t="s">
        <v>1563</v>
      </c>
      <c r="E2352" t="s">
        <v>28</v>
      </c>
      <c r="F2352">
        <v>1</v>
      </c>
    </row>
    <row r="2353" spans="1:6">
      <c r="A2353" t="s">
        <v>1226</v>
      </c>
      <c r="B2353" t="s">
        <v>678</v>
      </c>
      <c r="C2353" t="s">
        <v>7</v>
      </c>
      <c r="D2353" t="s">
        <v>1563</v>
      </c>
      <c r="E2353" t="s">
        <v>62</v>
      </c>
      <c r="F2353">
        <v>1</v>
      </c>
    </row>
    <row r="2354" spans="1:6">
      <c r="A2354" t="s">
        <v>1226</v>
      </c>
      <c r="B2354" t="s">
        <v>679</v>
      </c>
      <c r="C2354" t="s">
        <v>3</v>
      </c>
      <c r="D2354" t="s">
        <v>1563</v>
      </c>
      <c r="E2354" t="s">
        <v>4</v>
      </c>
      <c r="F2354">
        <v>2</v>
      </c>
    </row>
    <row r="2355" spans="1:6">
      <c r="A2355" t="s">
        <v>1226</v>
      </c>
      <c r="B2355" t="s">
        <v>679</v>
      </c>
      <c r="C2355" t="s">
        <v>5</v>
      </c>
      <c r="D2355" t="s">
        <v>1563</v>
      </c>
      <c r="E2355" t="s">
        <v>6</v>
      </c>
      <c r="F2355">
        <v>1</v>
      </c>
    </row>
    <row r="2356" spans="1:6">
      <c r="A2356" t="s">
        <v>1226</v>
      </c>
      <c r="B2356" t="s">
        <v>679</v>
      </c>
      <c r="C2356" t="s">
        <v>5</v>
      </c>
      <c r="D2356" t="s">
        <v>1564</v>
      </c>
      <c r="E2356" t="s">
        <v>21</v>
      </c>
      <c r="F2356">
        <v>1</v>
      </c>
    </row>
    <row r="2357" spans="1:6">
      <c r="A2357" t="s">
        <v>1226</v>
      </c>
      <c r="B2357" t="s">
        <v>679</v>
      </c>
      <c r="C2357" t="s">
        <v>5</v>
      </c>
      <c r="D2357" t="s">
        <v>1564</v>
      </c>
      <c r="E2357" t="s">
        <v>21</v>
      </c>
      <c r="F2357">
        <v>1</v>
      </c>
    </row>
    <row r="2358" spans="1:6">
      <c r="A2358" t="s">
        <v>1226</v>
      </c>
      <c r="B2358" t="s">
        <v>679</v>
      </c>
      <c r="C2358" t="s">
        <v>5</v>
      </c>
      <c r="D2358" t="s">
        <v>1564</v>
      </c>
      <c r="E2358" t="s">
        <v>21</v>
      </c>
      <c r="F2358">
        <v>1</v>
      </c>
    </row>
    <row r="2359" spans="1:6">
      <c r="A2359" t="s">
        <v>1226</v>
      </c>
      <c r="B2359" t="s">
        <v>679</v>
      </c>
      <c r="C2359" t="s">
        <v>7</v>
      </c>
      <c r="D2359" t="s">
        <v>1564</v>
      </c>
      <c r="E2359" t="s">
        <v>27</v>
      </c>
      <c r="F2359">
        <v>1</v>
      </c>
    </row>
    <row r="2360" spans="1:6">
      <c r="A2360" t="s">
        <v>1226</v>
      </c>
      <c r="B2360" t="s">
        <v>679</v>
      </c>
      <c r="C2360" t="s">
        <v>7</v>
      </c>
      <c r="D2360" t="s">
        <v>1564</v>
      </c>
      <c r="E2360" t="s">
        <v>11</v>
      </c>
      <c r="F2360">
        <v>2</v>
      </c>
    </row>
    <row r="2361" spans="1:6">
      <c r="A2361" t="s">
        <v>1226</v>
      </c>
      <c r="B2361" t="s">
        <v>680</v>
      </c>
      <c r="C2361" t="s">
        <v>3</v>
      </c>
      <c r="D2361" t="s">
        <v>1563</v>
      </c>
      <c r="E2361" t="s">
        <v>4</v>
      </c>
      <c r="F2361">
        <v>3</v>
      </c>
    </row>
    <row r="2362" spans="1:6">
      <c r="A2362" t="s">
        <v>1226</v>
      </c>
      <c r="B2362" t="s">
        <v>680</v>
      </c>
      <c r="C2362" t="s">
        <v>3</v>
      </c>
      <c r="D2362" t="s">
        <v>1564</v>
      </c>
      <c r="E2362" t="s">
        <v>16</v>
      </c>
      <c r="F2362">
        <v>1</v>
      </c>
    </row>
    <row r="2363" spans="1:6">
      <c r="A2363" t="s">
        <v>1226</v>
      </c>
      <c r="B2363" t="s">
        <v>680</v>
      </c>
      <c r="C2363" t="s">
        <v>7</v>
      </c>
      <c r="D2363" t="s">
        <v>1563</v>
      </c>
      <c r="E2363" t="s">
        <v>11</v>
      </c>
      <c r="F2363">
        <v>1</v>
      </c>
    </row>
    <row r="2364" spans="1:6">
      <c r="A2364" t="s">
        <v>1226</v>
      </c>
      <c r="B2364" t="s">
        <v>680</v>
      </c>
      <c r="C2364" t="s">
        <v>7</v>
      </c>
      <c r="D2364" t="s">
        <v>1563</v>
      </c>
      <c r="E2364" t="s">
        <v>8</v>
      </c>
      <c r="F2364">
        <v>1</v>
      </c>
    </row>
    <row r="2365" spans="1:6">
      <c r="A2365" t="s">
        <v>1226</v>
      </c>
      <c r="B2365" t="s">
        <v>680</v>
      </c>
      <c r="C2365" t="s">
        <v>7</v>
      </c>
      <c r="D2365" t="s">
        <v>1563</v>
      </c>
      <c r="E2365" t="s">
        <v>58</v>
      </c>
      <c r="F2365">
        <v>1</v>
      </c>
    </row>
    <row r="2366" spans="1:6">
      <c r="A2366" t="s">
        <v>1226</v>
      </c>
      <c r="B2366" t="s">
        <v>681</v>
      </c>
      <c r="C2366" t="s">
        <v>5</v>
      </c>
      <c r="D2366" t="s">
        <v>1563</v>
      </c>
      <c r="E2366" t="s">
        <v>6</v>
      </c>
      <c r="F2366">
        <v>1</v>
      </c>
    </row>
    <row r="2367" spans="1:6">
      <c r="A2367" t="s">
        <v>1226</v>
      </c>
      <c r="B2367" t="s">
        <v>682</v>
      </c>
      <c r="C2367" t="s">
        <v>5</v>
      </c>
      <c r="D2367" t="s">
        <v>1563</v>
      </c>
      <c r="E2367" t="s">
        <v>6</v>
      </c>
      <c r="F2367">
        <v>3</v>
      </c>
    </row>
    <row r="2368" spans="1:6">
      <c r="A2368" t="s">
        <v>1226</v>
      </c>
      <c r="B2368" t="s">
        <v>682</v>
      </c>
      <c r="C2368" t="s">
        <v>7</v>
      </c>
      <c r="D2368" t="s">
        <v>1563</v>
      </c>
      <c r="E2368" t="s">
        <v>58</v>
      </c>
      <c r="F2368">
        <v>1</v>
      </c>
    </row>
    <row r="2369" spans="1:6">
      <c r="A2369" t="s">
        <v>1226</v>
      </c>
      <c r="B2369" t="s">
        <v>683</v>
      </c>
      <c r="C2369" t="s">
        <v>3</v>
      </c>
      <c r="D2369" t="s">
        <v>1563</v>
      </c>
      <c r="E2369" t="s">
        <v>4</v>
      </c>
      <c r="F2369">
        <v>4</v>
      </c>
    </row>
    <row r="2370" spans="1:6">
      <c r="A2370" t="s">
        <v>1226</v>
      </c>
      <c r="B2370" t="s">
        <v>683</v>
      </c>
      <c r="C2370" t="s">
        <v>3</v>
      </c>
      <c r="D2370" t="s">
        <v>1563</v>
      </c>
      <c r="E2370" t="s">
        <v>16</v>
      </c>
      <c r="F2370">
        <v>4</v>
      </c>
    </row>
    <row r="2371" spans="1:6">
      <c r="A2371" t="s">
        <v>1226</v>
      </c>
      <c r="B2371" t="s">
        <v>683</v>
      </c>
      <c r="C2371" t="s">
        <v>3</v>
      </c>
      <c r="D2371" t="s">
        <v>1563</v>
      </c>
      <c r="E2371" t="s">
        <v>129</v>
      </c>
      <c r="F2371">
        <v>1</v>
      </c>
    </row>
    <row r="2372" spans="1:6">
      <c r="A2372" t="s">
        <v>1226</v>
      </c>
      <c r="B2372" t="s">
        <v>683</v>
      </c>
      <c r="C2372" t="s">
        <v>3</v>
      </c>
      <c r="D2372" t="s">
        <v>1564</v>
      </c>
      <c r="E2372" t="s">
        <v>100</v>
      </c>
      <c r="F2372">
        <v>1</v>
      </c>
    </row>
    <row r="2373" spans="1:6">
      <c r="A2373" t="s">
        <v>1226</v>
      </c>
      <c r="B2373" t="s">
        <v>683</v>
      </c>
      <c r="C2373" t="s">
        <v>3</v>
      </c>
      <c r="D2373" t="s">
        <v>1564</v>
      </c>
      <c r="E2373" t="s">
        <v>42</v>
      </c>
      <c r="F2373">
        <v>2</v>
      </c>
    </row>
    <row r="2374" spans="1:6">
      <c r="A2374" t="s">
        <v>1226</v>
      </c>
      <c r="B2374" t="s">
        <v>683</v>
      </c>
      <c r="C2374" t="s">
        <v>3</v>
      </c>
      <c r="D2374" t="s">
        <v>1564</v>
      </c>
      <c r="E2374" t="s">
        <v>4</v>
      </c>
      <c r="F2374">
        <v>2</v>
      </c>
    </row>
    <row r="2375" spans="1:6">
      <c r="A2375" t="s">
        <v>1226</v>
      </c>
      <c r="B2375" t="s">
        <v>683</v>
      </c>
      <c r="C2375" t="s">
        <v>3</v>
      </c>
      <c r="D2375" t="s">
        <v>1564</v>
      </c>
      <c r="E2375" t="s">
        <v>16</v>
      </c>
      <c r="F2375">
        <v>4</v>
      </c>
    </row>
    <row r="2376" spans="1:6">
      <c r="A2376" t="s">
        <v>1226</v>
      </c>
      <c r="B2376" t="s">
        <v>683</v>
      </c>
      <c r="C2376" t="s">
        <v>5</v>
      </c>
      <c r="D2376" t="s">
        <v>1564</v>
      </c>
      <c r="E2376" t="s">
        <v>21</v>
      </c>
      <c r="F2376">
        <v>2</v>
      </c>
    </row>
    <row r="2377" spans="1:6">
      <c r="A2377" t="s">
        <v>1226</v>
      </c>
      <c r="B2377" t="s">
        <v>684</v>
      </c>
      <c r="C2377" t="s">
        <v>3</v>
      </c>
      <c r="D2377" t="s">
        <v>1563</v>
      </c>
      <c r="E2377" t="s">
        <v>4</v>
      </c>
      <c r="F2377">
        <v>1</v>
      </c>
    </row>
    <row r="2378" spans="1:6">
      <c r="A2378" t="s">
        <v>1226</v>
      </c>
      <c r="B2378" t="s">
        <v>684</v>
      </c>
      <c r="C2378" t="s">
        <v>3</v>
      </c>
      <c r="D2378" t="s">
        <v>1564</v>
      </c>
      <c r="E2378" t="s">
        <v>16</v>
      </c>
      <c r="F2378">
        <v>9</v>
      </c>
    </row>
    <row r="2379" spans="1:6">
      <c r="A2379" t="s">
        <v>1226</v>
      </c>
      <c r="B2379" t="s">
        <v>684</v>
      </c>
      <c r="C2379" t="s">
        <v>7</v>
      </c>
      <c r="D2379" t="s">
        <v>1564</v>
      </c>
      <c r="E2379" t="s">
        <v>27</v>
      </c>
      <c r="F2379">
        <v>1</v>
      </c>
    </row>
    <row r="2380" spans="1:6">
      <c r="A2380" t="s">
        <v>1226</v>
      </c>
      <c r="B2380" t="s">
        <v>684</v>
      </c>
      <c r="C2380" t="s">
        <v>7</v>
      </c>
      <c r="D2380" t="s">
        <v>1564</v>
      </c>
      <c r="E2380" t="s">
        <v>57</v>
      </c>
      <c r="F2380">
        <v>1</v>
      </c>
    </row>
    <row r="2381" spans="1:6">
      <c r="A2381" t="s">
        <v>1226</v>
      </c>
      <c r="B2381" t="s">
        <v>684</v>
      </c>
      <c r="C2381" t="s">
        <v>7</v>
      </c>
      <c r="D2381" t="s">
        <v>1564</v>
      </c>
      <c r="E2381" t="s">
        <v>12</v>
      </c>
      <c r="F2381">
        <v>1</v>
      </c>
    </row>
    <row r="2382" spans="1:6">
      <c r="A2382" t="s">
        <v>1226</v>
      </c>
      <c r="B2382" t="s">
        <v>684</v>
      </c>
      <c r="C2382" t="s">
        <v>7</v>
      </c>
      <c r="D2382" t="s">
        <v>1564</v>
      </c>
      <c r="E2382" t="s">
        <v>14</v>
      </c>
      <c r="F2382">
        <v>1</v>
      </c>
    </row>
    <row r="2383" spans="1:6">
      <c r="A2383" t="s">
        <v>1226</v>
      </c>
      <c r="B2383" t="s">
        <v>684</v>
      </c>
      <c r="C2383" t="s">
        <v>7</v>
      </c>
      <c r="D2383" t="s">
        <v>1564</v>
      </c>
      <c r="E2383" t="s">
        <v>1585</v>
      </c>
      <c r="F2383">
        <v>1</v>
      </c>
    </row>
    <row r="2384" spans="1:6">
      <c r="A2384" t="s">
        <v>1226</v>
      </c>
      <c r="B2384" t="s">
        <v>684</v>
      </c>
      <c r="C2384" t="s">
        <v>7</v>
      </c>
      <c r="D2384" t="s">
        <v>1564</v>
      </c>
      <c r="E2384" t="s">
        <v>32</v>
      </c>
      <c r="F2384">
        <v>1</v>
      </c>
    </row>
    <row r="2385" spans="1:6">
      <c r="A2385" t="s">
        <v>1226</v>
      </c>
      <c r="B2385" t="s">
        <v>684</v>
      </c>
      <c r="C2385" t="s">
        <v>7</v>
      </c>
      <c r="D2385" t="s">
        <v>1564</v>
      </c>
      <c r="E2385" t="s">
        <v>43</v>
      </c>
      <c r="F2385">
        <v>1</v>
      </c>
    </row>
    <row r="2386" spans="1:6">
      <c r="A2386" t="s">
        <v>1226</v>
      </c>
      <c r="B2386" t="s">
        <v>684</v>
      </c>
      <c r="C2386" t="s">
        <v>7</v>
      </c>
      <c r="D2386" t="s">
        <v>1564</v>
      </c>
      <c r="E2386" t="s">
        <v>29</v>
      </c>
      <c r="F2386">
        <v>1</v>
      </c>
    </row>
    <row r="2387" spans="1:6">
      <c r="A2387" t="s">
        <v>1226</v>
      </c>
      <c r="B2387" t="s">
        <v>685</v>
      </c>
      <c r="C2387" t="s">
        <v>3</v>
      </c>
      <c r="D2387" t="s">
        <v>1564</v>
      </c>
      <c r="E2387" t="s">
        <v>4</v>
      </c>
      <c r="F2387">
        <v>1</v>
      </c>
    </row>
    <row r="2388" spans="1:6">
      <c r="A2388" t="s">
        <v>1226</v>
      </c>
      <c r="B2388" t="s">
        <v>685</v>
      </c>
      <c r="C2388" t="s">
        <v>5</v>
      </c>
      <c r="D2388" t="s">
        <v>1563</v>
      </c>
      <c r="E2388" t="s">
        <v>6</v>
      </c>
      <c r="F2388">
        <v>1</v>
      </c>
    </row>
    <row r="2389" spans="1:6">
      <c r="A2389" t="s">
        <v>1226</v>
      </c>
      <c r="B2389" t="s">
        <v>685</v>
      </c>
      <c r="C2389" t="s">
        <v>7</v>
      </c>
      <c r="D2389" t="s">
        <v>1563</v>
      </c>
      <c r="E2389" t="s">
        <v>60</v>
      </c>
      <c r="F2389">
        <v>1</v>
      </c>
    </row>
    <row r="2390" spans="1:6">
      <c r="A2390" t="s">
        <v>1226</v>
      </c>
      <c r="B2390" t="s">
        <v>686</v>
      </c>
      <c r="C2390" t="s">
        <v>3</v>
      </c>
      <c r="D2390" t="s">
        <v>1564</v>
      </c>
      <c r="E2390" t="s">
        <v>4</v>
      </c>
      <c r="F2390">
        <v>1</v>
      </c>
    </row>
    <row r="2391" spans="1:6">
      <c r="A2391" t="s">
        <v>1226</v>
      </c>
      <c r="B2391" t="s">
        <v>686</v>
      </c>
      <c r="C2391" t="s">
        <v>7</v>
      </c>
      <c r="D2391" t="s">
        <v>1563</v>
      </c>
      <c r="E2391" t="s">
        <v>58</v>
      </c>
      <c r="F2391">
        <v>2</v>
      </c>
    </row>
    <row r="2392" spans="1:6">
      <c r="A2392" t="s">
        <v>1226</v>
      </c>
      <c r="B2392" t="s">
        <v>686</v>
      </c>
      <c r="C2392" t="s">
        <v>7</v>
      </c>
      <c r="D2392" t="s">
        <v>1563</v>
      </c>
      <c r="E2392" t="s">
        <v>1575</v>
      </c>
      <c r="F2392">
        <v>1</v>
      </c>
    </row>
    <row r="2393" spans="1:6">
      <c r="A2393" t="s">
        <v>1226</v>
      </c>
      <c r="B2393" t="s">
        <v>686</v>
      </c>
      <c r="C2393" t="s">
        <v>7</v>
      </c>
      <c r="D2393" t="s">
        <v>1563</v>
      </c>
      <c r="E2393" t="s">
        <v>47</v>
      </c>
      <c r="F2393">
        <v>1</v>
      </c>
    </row>
    <row r="2394" spans="1:6">
      <c r="A2394" t="s">
        <v>1226</v>
      </c>
      <c r="B2394" t="s">
        <v>687</v>
      </c>
      <c r="C2394" t="s">
        <v>7</v>
      </c>
      <c r="D2394" t="s">
        <v>1563</v>
      </c>
      <c r="E2394" t="s">
        <v>28</v>
      </c>
      <c r="F2394">
        <v>1</v>
      </c>
    </row>
    <row r="2395" spans="1:6">
      <c r="A2395" t="s">
        <v>1226</v>
      </c>
      <c r="B2395" t="s">
        <v>688</v>
      </c>
      <c r="C2395" t="s">
        <v>7</v>
      </c>
      <c r="D2395" t="s">
        <v>1563</v>
      </c>
      <c r="E2395" t="s">
        <v>28</v>
      </c>
      <c r="F2395">
        <v>1</v>
      </c>
    </row>
    <row r="2396" spans="1:6">
      <c r="A2396" t="s">
        <v>1226</v>
      </c>
      <c r="B2396" t="s">
        <v>689</v>
      </c>
      <c r="C2396" t="s">
        <v>3</v>
      </c>
      <c r="D2396" t="s">
        <v>1563</v>
      </c>
      <c r="E2396" t="s">
        <v>4</v>
      </c>
      <c r="F2396">
        <v>1</v>
      </c>
    </row>
    <row r="2397" spans="1:6">
      <c r="A2397" t="s">
        <v>1226</v>
      </c>
      <c r="B2397" t="s">
        <v>689</v>
      </c>
      <c r="C2397" t="s">
        <v>3</v>
      </c>
      <c r="D2397" t="s">
        <v>1563</v>
      </c>
      <c r="E2397" t="s">
        <v>16</v>
      </c>
      <c r="F2397">
        <v>2</v>
      </c>
    </row>
    <row r="2398" spans="1:6">
      <c r="A2398" t="s">
        <v>1226</v>
      </c>
      <c r="B2398" t="s">
        <v>690</v>
      </c>
      <c r="C2398" t="s">
        <v>3</v>
      </c>
      <c r="D2398" t="s">
        <v>1563</v>
      </c>
      <c r="E2398" t="s">
        <v>42</v>
      </c>
      <c r="F2398">
        <v>1</v>
      </c>
    </row>
    <row r="2399" spans="1:6">
      <c r="A2399" t="s">
        <v>1226</v>
      </c>
      <c r="B2399" t="s">
        <v>690</v>
      </c>
      <c r="C2399" t="s">
        <v>3</v>
      </c>
      <c r="D2399" t="s">
        <v>1563</v>
      </c>
      <c r="E2399" t="s">
        <v>16</v>
      </c>
      <c r="F2399">
        <v>1</v>
      </c>
    </row>
    <row r="2400" spans="1:6">
      <c r="A2400" t="s">
        <v>1226</v>
      </c>
      <c r="B2400" t="s">
        <v>691</v>
      </c>
      <c r="C2400" t="s">
        <v>3</v>
      </c>
      <c r="D2400" t="s">
        <v>1563</v>
      </c>
      <c r="E2400" t="s">
        <v>4</v>
      </c>
      <c r="F2400">
        <v>3</v>
      </c>
    </row>
    <row r="2401" spans="1:6">
      <c r="A2401" t="s">
        <v>1226</v>
      </c>
      <c r="B2401" t="s">
        <v>691</v>
      </c>
      <c r="C2401" t="s">
        <v>7</v>
      </c>
      <c r="D2401" t="s">
        <v>1563</v>
      </c>
      <c r="E2401" t="s">
        <v>175</v>
      </c>
      <c r="F2401">
        <v>1</v>
      </c>
    </row>
    <row r="2402" spans="1:6">
      <c r="A2402" t="s">
        <v>1226</v>
      </c>
      <c r="B2402" t="s">
        <v>692</v>
      </c>
      <c r="C2402" t="s">
        <v>5</v>
      </c>
      <c r="D2402" t="s">
        <v>1563</v>
      </c>
      <c r="E2402" t="s">
        <v>6</v>
      </c>
      <c r="F2402">
        <v>1</v>
      </c>
    </row>
    <row r="2403" spans="1:6">
      <c r="A2403" t="s">
        <v>1226</v>
      </c>
      <c r="B2403" t="s">
        <v>692</v>
      </c>
      <c r="C2403" t="s">
        <v>7</v>
      </c>
      <c r="D2403" t="s">
        <v>1563</v>
      </c>
      <c r="E2403" t="s">
        <v>10</v>
      </c>
      <c r="F2403">
        <v>1</v>
      </c>
    </row>
    <row r="2404" spans="1:6">
      <c r="A2404" t="s">
        <v>1226</v>
      </c>
      <c r="B2404" t="s">
        <v>692</v>
      </c>
      <c r="C2404" t="s">
        <v>7</v>
      </c>
      <c r="D2404" t="s">
        <v>1563</v>
      </c>
      <c r="E2404" t="s">
        <v>54</v>
      </c>
      <c r="F2404">
        <v>1</v>
      </c>
    </row>
    <row r="2405" spans="1:6">
      <c r="A2405" t="s">
        <v>1226</v>
      </c>
      <c r="B2405" t="s">
        <v>692</v>
      </c>
      <c r="C2405" t="s">
        <v>7</v>
      </c>
      <c r="D2405" t="s">
        <v>1564</v>
      </c>
      <c r="E2405" t="s">
        <v>11</v>
      </c>
      <c r="F2405">
        <v>1</v>
      </c>
    </row>
    <row r="2406" spans="1:6">
      <c r="A2406" t="s">
        <v>1226</v>
      </c>
      <c r="B2406" t="s">
        <v>693</v>
      </c>
      <c r="C2406" t="s">
        <v>3</v>
      </c>
      <c r="D2406" t="s">
        <v>1563</v>
      </c>
      <c r="E2406" t="s">
        <v>4</v>
      </c>
      <c r="F2406">
        <v>3</v>
      </c>
    </row>
    <row r="2407" spans="1:6">
      <c r="A2407" t="s">
        <v>1226</v>
      </c>
      <c r="B2407" t="s">
        <v>693</v>
      </c>
      <c r="C2407" t="s">
        <v>3</v>
      </c>
      <c r="D2407" t="s">
        <v>1564</v>
      </c>
      <c r="E2407" t="s">
        <v>16</v>
      </c>
      <c r="F2407">
        <v>3</v>
      </c>
    </row>
    <row r="2408" spans="1:6">
      <c r="A2408" t="s">
        <v>1226</v>
      </c>
      <c r="B2408" t="s">
        <v>693</v>
      </c>
      <c r="C2408" t="s">
        <v>5</v>
      </c>
      <c r="D2408" t="s">
        <v>1563</v>
      </c>
      <c r="E2408" t="s">
        <v>6</v>
      </c>
      <c r="F2408">
        <v>1</v>
      </c>
    </row>
    <row r="2409" spans="1:6">
      <c r="A2409" t="s">
        <v>1226</v>
      </c>
      <c r="B2409" t="s">
        <v>693</v>
      </c>
      <c r="C2409" t="s">
        <v>7</v>
      </c>
      <c r="D2409" t="s">
        <v>1563</v>
      </c>
      <c r="E2409" t="s">
        <v>1592</v>
      </c>
      <c r="F2409">
        <v>1</v>
      </c>
    </row>
    <row r="2410" spans="1:6">
      <c r="A2410" t="s">
        <v>1226</v>
      </c>
      <c r="B2410" t="s">
        <v>693</v>
      </c>
      <c r="C2410" t="s">
        <v>7</v>
      </c>
      <c r="D2410" t="s">
        <v>1564</v>
      </c>
      <c r="E2410" t="s">
        <v>27</v>
      </c>
      <c r="F2410">
        <v>1</v>
      </c>
    </row>
    <row r="2411" spans="1:6">
      <c r="A2411" t="s">
        <v>1226</v>
      </c>
      <c r="B2411" t="s">
        <v>693</v>
      </c>
      <c r="C2411" t="s">
        <v>7</v>
      </c>
      <c r="D2411" t="s">
        <v>1564</v>
      </c>
      <c r="E2411" t="s">
        <v>84</v>
      </c>
      <c r="F2411">
        <v>1</v>
      </c>
    </row>
    <row r="2412" spans="1:6">
      <c r="A2412" t="s">
        <v>1226</v>
      </c>
      <c r="B2412" t="s">
        <v>693</v>
      </c>
      <c r="C2412" t="s">
        <v>7</v>
      </c>
      <c r="D2412" t="s">
        <v>1564</v>
      </c>
      <c r="E2412" t="s">
        <v>84</v>
      </c>
      <c r="F2412">
        <v>1</v>
      </c>
    </row>
    <row r="2413" spans="1:6">
      <c r="A2413" t="s">
        <v>1226</v>
      </c>
      <c r="B2413" t="s">
        <v>694</v>
      </c>
      <c r="C2413" t="s">
        <v>3</v>
      </c>
      <c r="D2413" t="s">
        <v>1563</v>
      </c>
      <c r="E2413" t="s">
        <v>4</v>
      </c>
      <c r="F2413">
        <v>1</v>
      </c>
    </row>
    <row r="2414" spans="1:6">
      <c r="A2414" t="s">
        <v>1226</v>
      </c>
      <c r="B2414" t="s">
        <v>694</v>
      </c>
      <c r="C2414" t="s">
        <v>3</v>
      </c>
      <c r="D2414" t="s">
        <v>1564</v>
      </c>
      <c r="E2414" t="s">
        <v>4</v>
      </c>
      <c r="F2414">
        <v>1</v>
      </c>
    </row>
    <row r="2415" spans="1:6">
      <c r="A2415" t="s">
        <v>1226</v>
      </c>
      <c r="B2415" t="s">
        <v>694</v>
      </c>
      <c r="C2415" t="s">
        <v>3</v>
      </c>
      <c r="D2415" t="s">
        <v>1564</v>
      </c>
      <c r="E2415" t="s">
        <v>16</v>
      </c>
      <c r="F2415">
        <v>1</v>
      </c>
    </row>
    <row r="2416" spans="1:6">
      <c r="A2416" t="s">
        <v>1226</v>
      </c>
      <c r="B2416" t="s">
        <v>694</v>
      </c>
      <c r="C2416" t="s">
        <v>7</v>
      </c>
      <c r="D2416" t="s">
        <v>1563</v>
      </c>
      <c r="E2416" t="s">
        <v>54</v>
      </c>
      <c r="F2416">
        <v>1</v>
      </c>
    </row>
    <row r="2417" spans="1:6">
      <c r="A2417" t="s">
        <v>1226</v>
      </c>
      <c r="B2417" t="s">
        <v>694</v>
      </c>
      <c r="C2417" t="s">
        <v>7</v>
      </c>
      <c r="D2417" t="s">
        <v>1564</v>
      </c>
      <c r="E2417" t="s">
        <v>84</v>
      </c>
      <c r="F2417">
        <v>1</v>
      </c>
    </row>
    <row r="2418" spans="1:6">
      <c r="A2418" t="s">
        <v>1212</v>
      </c>
      <c r="B2418" t="s">
        <v>1617</v>
      </c>
      <c r="C2418" t="s">
        <v>3</v>
      </c>
      <c r="D2418" t="s">
        <v>1563</v>
      </c>
      <c r="E2418" t="s">
        <v>4</v>
      </c>
      <c r="F2418">
        <v>1</v>
      </c>
    </row>
    <row r="2419" spans="1:6">
      <c r="A2419" t="s">
        <v>1212</v>
      </c>
      <c r="B2419" t="s">
        <v>1617</v>
      </c>
      <c r="C2419" t="s">
        <v>7</v>
      </c>
      <c r="D2419" t="s">
        <v>1563</v>
      </c>
      <c r="E2419" t="s">
        <v>9</v>
      </c>
      <c r="F2419">
        <v>1</v>
      </c>
    </row>
    <row r="2420" spans="1:6">
      <c r="A2420" t="s">
        <v>1212</v>
      </c>
      <c r="B2420" t="s">
        <v>157</v>
      </c>
      <c r="C2420" t="s">
        <v>7</v>
      </c>
      <c r="D2420" t="s">
        <v>1564</v>
      </c>
      <c r="E2420" t="s">
        <v>15</v>
      </c>
      <c r="F2420">
        <v>1</v>
      </c>
    </row>
    <row r="2421" spans="1:6">
      <c r="A2421" t="s">
        <v>1212</v>
      </c>
      <c r="B2421" t="s">
        <v>696</v>
      </c>
      <c r="C2421" t="s">
        <v>3</v>
      </c>
      <c r="D2421" t="s">
        <v>1564</v>
      </c>
      <c r="E2421" t="s">
        <v>4</v>
      </c>
      <c r="F2421">
        <v>1</v>
      </c>
    </row>
    <row r="2422" spans="1:6">
      <c r="A2422" t="s">
        <v>1212</v>
      </c>
      <c r="B2422" t="s">
        <v>697</v>
      </c>
      <c r="C2422" t="s">
        <v>5</v>
      </c>
      <c r="D2422" t="s">
        <v>1564</v>
      </c>
      <c r="E2422" t="s">
        <v>6</v>
      </c>
      <c r="F2422">
        <v>1</v>
      </c>
    </row>
    <row r="2423" spans="1:6">
      <c r="A2423" t="s">
        <v>1212</v>
      </c>
      <c r="B2423" t="s">
        <v>698</v>
      </c>
      <c r="C2423" t="s">
        <v>5</v>
      </c>
      <c r="D2423" t="s">
        <v>1563</v>
      </c>
      <c r="E2423" t="s">
        <v>6</v>
      </c>
      <c r="F2423">
        <v>1</v>
      </c>
    </row>
    <row r="2424" spans="1:6">
      <c r="A2424" t="s">
        <v>1212</v>
      </c>
      <c r="B2424" t="s">
        <v>698</v>
      </c>
      <c r="C2424" t="s">
        <v>5</v>
      </c>
      <c r="D2424" t="s">
        <v>1564</v>
      </c>
      <c r="E2424" t="s">
        <v>21</v>
      </c>
      <c r="F2424">
        <v>1</v>
      </c>
    </row>
    <row r="2425" spans="1:6">
      <c r="A2425" t="s">
        <v>1212</v>
      </c>
      <c r="B2425" t="s">
        <v>699</v>
      </c>
      <c r="C2425" t="s">
        <v>3</v>
      </c>
      <c r="D2425" t="s">
        <v>1563</v>
      </c>
      <c r="E2425" t="s">
        <v>4</v>
      </c>
      <c r="F2425">
        <v>1</v>
      </c>
    </row>
    <row r="2426" spans="1:6">
      <c r="A2426" t="s">
        <v>1212</v>
      </c>
      <c r="B2426" t="s">
        <v>699</v>
      </c>
      <c r="C2426" t="s">
        <v>3</v>
      </c>
      <c r="D2426" t="s">
        <v>1563</v>
      </c>
      <c r="E2426" t="s">
        <v>4</v>
      </c>
      <c r="F2426">
        <v>1</v>
      </c>
    </row>
    <row r="2427" spans="1:6">
      <c r="A2427" t="s">
        <v>1212</v>
      </c>
      <c r="B2427" t="s">
        <v>699</v>
      </c>
      <c r="C2427" t="s">
        <v>3</v>
      </c>
      <c r="D2427" t="s">
        <v>1564</v>
      </c>
      <c r="E2427" t="s">
        <v>4</v>
      </c>
      <c r="F2427">
        <v>1</v>
      </c>
    </row>
    <row r="2428" spans="1:6">
      <c r="A2428" t="s">
        <v>1212</v>
      </c>
      <c r="B2428" t="s">
        <v>699</v>
      </c>
      <c r="C2428" t="s">
        <v>3</v>
      </c>
      <c r="D2428" t="s">
        <v>1564</v>
      </c>
      <c r="E2428" t="s">
        <v>16</v>
      </c>
      <c r="F2428">
        <v>1</v>
      </c>
    </row>
    <row r="2429" spans="1:6">
      <c r="A2429" t="s">
        <v>1212</v>
      </c>
      <c r="B2429" t="s">
        <v>700</v>
      </c>
      <c r="C2429" t="s">
        <v>5</v>
      </c>
      <c r="D2429" t="s">
        <v>1563</v>
      </c>
      <c r="E2429" t="s">
        <v>6</v>
      </c>
      <c r="F2429">
        <v>1</v>
      </c>
    </row>
    <row r="2430" spans="1:6">
      <c r="A2430" t="s">
        <v>1212</v>
      </c>
      <c r="B2430" t="s">
        <v>701</v>
      </c>
      <c r="C2430" t="s">
        <v>3</v>
      </c>
      <c r="D2430" t="s">
        <v>1564</v>
      </c>
      <c r="E2430" t="s">
        <v>4</v>
      </c>
      <c r="F2430">
        <v>1</v>
      </c>
    </row>
    <row r="2431" spans="1:6">
      <c r="A2431" t="s">
        <v>1212</v>
      </c>
      <c r="B2431" t="s">
        <v>702</v>
      </c>
      <c r="C2431" t="s">
        <v>3</v>
      </c>
      <c r="D2431" t="s">
        <v>1563</v>
      </c>
      <c r="E2431" t="s">
        <v>4</v>
      </c>
      <c r="F2431">
        <v>1</v>
      </c>
    </row>
    <row r="2432" spans="1:6">
      <c r="A2432" t="s">
        <v>1212</v>
      </c>
      <c r="B2432" t="s">
        <v>703</v>
      </c>
      <c r="C2432" t="s">
        <v>3</v>
      </c>
      <c r="D2432" t="s">
        <v>1563</v>
      </c>
      <c r="E2432" t="s">
        <v>16</v>
      </c>
      <c r="F2432">
        <v>1</v>
      </c>
    </row>
    <row r="2433" spans="1:6">
      <c r="A2433" t="s">
        <v>1212</v>
      </c>
      <c r="B2433" t="s">
        <v>704</v>
      </c>
      <c r="C2433" t="s">
        <v>3</v>
      </c>
      <c r="D2433" t="s">
        <v>1563</v>
      </c>
      <c r="E2433" t="s">
        <v>42</v>
      </c>
      <c r="F2433">
        <v>1</v>
      </c>
    </row>
    <row r="2434" spans="1:6">
      <c r="A2434" t="s">
        <v>1212</v>
      </c>
      <c r="B2434" t="s">
        <v>704</v>
      </c>
      <c r="C2434" t="s">
        <v>3</v>
      </c>
      <c r="D2434" t="s">
        <v>1563</v>
      </c>
      <c r="E2434" t="s">
        <v>42</v>
      </c>
      <c r="F2434">
        <v>1</v>
      </c>
    </row>
    <row r="2435" spans="1:6">
      <c r="A2435" t="s">
        <v>1212</v>
      </c>
      <c r="B2435" t="s">
        <v>704</v>
      </c>
      <c r="C2435" t="s">
        <v>3</v>
      </c>
      <c r="D2435" t="s">
        <v>1563</v>
      </c>
      <c r="E2435" t="s">
        <v>4</v>
      </c>
      <c r="F2435">
        <v>1</v>
      </c>
    </row>
    <row r="2436" spans="1:6">
      <c r="A2436" t="s">
        <v>1212</v>
      </c>
      <c r="B2436" t="s">
        <v>704</v>
      </c>
      <c r="C2436" t="s">
        <v>3</v>
      </c>
      <c r="D2436" t="s">
        <v>1563</v>
      </c>
      <c r="E2436" t="s">
        <v>16</v>
      </c>
      <c r="F2436">
        <v>2</v>
      </c>
    </row>
    <row r="2437" spans="1:6">
      <c r="A2437" t="s">
        <v>1212</v>
      </c>
      <c r="B2437" t="s">
        <v>704</v>
      </c>
      <c r="C2437" t="s">
        <v>3</v>
      </c>
      <c r="D2437" t="s">
        <v>1563</v>
      </c>
      <c r="E2437" t="s">
        <v>16</v>
      </c>
      <c r="F2437">
        <v>2</v>
      </c>
    </row>
    <row r="2438" spans="1:6">
      <c r="A2438" t="s">
        <v>1212</v>
      </c>
      <c r="B2438" t="s">
        <v>704</v>
      </c>
      <c r="C2438" t="s">
        <v>3</v>
      </c>
      <c r="D2438" t="s">
        <v>1564</v>
      </c>
      <c r="E2438" t="s">
        <v>42</v>
      </c>
      <c r="F2438">
        <v>1</v>
      </c>
    </row>
    <row r="2439" spans="1:6">
      <c r="A2439" t="s">
        <v>1212</v>
      </c>
      <c r="B2439" t="s">
        <v>704</v>
      </c>
      <c r="C2439" t="s">
        <v>3</v>
      </c>
      <c r="D2439" t="s">
        <v>1564</v>
      </c>
      <c r="E2439" t="s">
        <v>42</v>
      </c>
      <c r="F2439">
        <v>1</v>
      </c>
    </row>
    <row r="2440" spans="1:6">
      <c r="A2440" t="s">
        <v>1212</v>
      </c>
      <c r="B2440" t="s">
        <v>704</v>
      </c>
      <c r="C2440" t="s">
        <v>3</v>
      </c>
      <c r="D2440" t="s">
        <v>1564</v>
      </c>
      <c r="E2440" t="s">
        <v>4</v>
      </c>
      <c r="F2440">
        <v>3</v>
      </c>
    </row>
    <row r="2441" spans="1:6">
      <c r="A2441" t="s">
        <v>1212</v>
      </c>
      <c r="B2441" t="s">
        <v>704</v>
      </c>
      <c r="C2441" t="s">
        <v>3</v>
      </c>
      <c r="D2441" t="s">
        <v>1564</v>
      </c>
      <c r="E2441" t="s">
        <v>16</v>
      </c>
      <c r="F2441">
        <v>3</v>
      </c>
    </row>
    <row r="2442" spans="1:6">
      <c r="A2442" t="s">
        <v>1212</v>
      </c>
      <c r="B2442" t="s">
        <v>704</v>
      </c>
      <c r="C2442" t="s">
        <v>3</v>
      </c>
      <c r="D2442" t="s">
        <v>1564</v>
      </c>
      <c r="E2442" t="s">
        <v>16</v>
      </c>
      <c r="F2442">
        <v>5</v>
      </c>
    </row>
    <row r="2443" spans="1:6">
      <c r="A2443" t="s">
        <v>1212</v>
      </c>
      <c r="B2443" t="s">
        <v>704</v>
      </c>
      <c r="C2443" t="s">
        <v>7</v>
      </c>
      <c r="D2443" t="s">
        <v>1563</v>
      </c>
      <c r="E2443" t="s">
        <v>36</v>
      </c>
      <c r="F2443">
        <v>1</v>
      </c>
    </row>
    <row r="2444" spans="1:6">
      <c r="A2444" t="s">
        <v>1212</v>
      </c>
      <c r="B2444" t="s">
        <v>704</v>
      </c>
      <c r="C2444" t="s">
        <v>7</v>
      </c>
      <c r="D2444" t="s">
        <v>1564</v>
      </c>
      <c r="E2444" t="s">
        <v>1618</v>
      </c>
      <c r="F2444">
        <v>1</v>
      </c>
    </row>
    <row r="2445" spans="1:6">
      <c r="A2445" t="s">
        <v>1212</v>
      </c>
      <c r="B2445" t="s">
        <v>704</v>
      </c>
      <c r="C2445" t="s">
        <v>7</v>
      </c>
      <c r="D2445" t="s">
        <v>1564</v>
      </c>
      <c r="E2445" t="s">
        <v>57</v>
      </c>
      <c r="F2445">
        <v>1</v>
      </c>
    </row>
    <row r="2446" spans="1:6">
      <c r="A2446" t="s">
        <v>1212</v>
      </c>
      <c r="B2446" t="s">
        <v>704</v>
      </c>
      <c r="C2446" t="s">
        <v>7</v>
      </c>
      <c r="D2446" t="s">
        <v>1564</v>
      </c>
      <c r="E2446" t="s">
        <v>38</v>
      </c>
      <c r="F2446">
        <v>1</v>
      </c>
    </row>
    <row r="2447" spans="1:6">
      <c r="A2447" t="s">
        <v>1212</v>
      </c>
      <c r="B2447" t="s">
        <v>704</v>
      </c>
      <c r="C2447" t="s">
        <v>7</v>
      </c>
      <c r="D2447" t="s">
        <v>1564</v>
      </c>
      <c r="E2447" t="s">
        <v>11</v>
      </c>
      <c r="F2447">
        <v>3</v>
      </c>
    </row>
    <row r="2448" spans="1:6">
      <c r="A2448" t="s">
        <v>1212</v>
      </c>
      <c r="B2448" t="s">
        <v>704</v>
      </c>
      <c r="C2448" t="s">
        <v>7</v>
      </c>
      <c r="D2448" t="s">
        <v>1564</v>
      </c>
      <c r="E2448" t="s">
        <v>11</v>
      </c>
      <c r="F2448">
        <v>1</v>
      </c>
    </row>
    <row r="2449" spans="1:6">
      <c r="A2449" t="s">
        <v>1212</v>
      </c>
      <c r="B2449" t="s">
        <v>704</v>
      </c>
      <c r="C2449" t="s">
        <v>7</v>
      </c>
      <c r="D2449" t="s">
        <v>1564</v>
      </c>
      <c r="E2449" t="s">
        <v>8</v>
      </c>
      <c r="F2449">
        <v>1</v>
      </c>
    </row>
    <row r="2450" spans="1:6">
      <c r="A2450" t="s">
        <v>1212</v>
      </c>
      <c r="B2450" t="s">
        <v>704</v>
      </c>
      <c r="C2450" t="s">
        <v>7</v>
      </c>
      <c r="D2450" t="s">
        <v>1564</v>
      </c>
      <c r="E2450" t="s">
        <v>18</v>
      </c>
      <c r="F2450">
        <v>1</v>
      </c>
    </row>
    <row r="2451" spans="1:6">
      <c r="A2451" t="s">
        <v>1212</v>
      </c>
      <c r="B2451" t="s">
        <v>704</v>
      </c>
      <c r="C2451" t="s">
        <v>7</v>
      </c>
      <c r="D2451" t="s">
        <v>1564</v>
      </c>
      <c r="E2451" t="s">
        <v>58</v>
      </c>
      <c r="F2451">
        <v>1</v>
      </c>
    </row>
    <row r="2452" spans="1:6">
      <c r="A2452" t="s">
        <v>1212</v>
      </c>
      <c r="B2452" t="s">
        <v>704</v>
      </c>
      <c r="C2452" t="s">
        <v>7</v>
      </c>
      <c r="D2452" t="s">
        <v>1564</v>
      </c>
      <c r="E2452" t="s">
        <v>63</v>
      </c>
      <c r="F2452">
        <v>1</v>
      </c>
    </row>
    <row r="2453" spans="1:6">
      <c r="A2453" t="s">
        <v>1212</v>
      </c>
      <c r="B2453" t="s">
        <v>704</v>
      </c>
      <c r="C2453" t="s">
        <v>7</v>
      </c>
      <c r="D2453" t="s">
        <v>1564</v>
      </c>
      <c r="E2453" t="s">
        <v>14</v>
      </c>
      <c r="F2453">
        <v>2</v>
      </c>
    </row>
    <row r="2454" spans="1:6">
      <c r="A2454" t="s">
        <v>1212</v>
      </c>
      <c r="B2454" t="s">
        <v>704</v>
      </c>
      <c r="C2454" t="s">
        <v>7</v>
      </c>
      <c r="D2454" t="s">
        <v>1564</v>
      </c>
      <c r="E2454" t="s">
        <v>28</v>
      </c>
      <c r="F2454">
        <v>1</v>
      </c>
    </row>
    <row r="2455" spans="1:6">
      <c r="A2455" t="s">
        <v>1212</v>
      </c>
      <c r="B2455" t="s">
        <v>704</v>
      </c>
      <c r="C2455" t="s">
        <v>7</v>
      </c>
      <c r="D2455" t="s">
        <v>1564</v>
      </c>
      <c r="E2455" t="s">
        <v>28</v>
      </c>
      <c r="F2455">
        <v>2</v>
      </c>
    </row>
    <row r="2456" spans="1:6">
      <c r="A2456" t="s">
        <v>1212</v>
      </c>
      <c r="B2456" t="s">
        <v>704</v>
      </c>
      <c r="C2456" t="s">
        <v>7</v>
      </c>
      <c r="D2456" t="s">
        <v>1564</v>
      </c>
      <c r="E2456" t="s">
        <v>25</v>
      </c>
      <c r="F2456">
        <v>1</v>
      </c>
    </row>
    <row r="2457" spans="1:6">
      <c r="A2457" t="s">
        <v>1212</v>
      </c>
      <c r="B2457" t="s">
        <v>704</v>
      </c>
      <c r="C2457" t="s">
        <v>7</v>
      </c>
      <c r="D2457" t="s">
        <v>1564</v>
      </c>
      <c r="E2457" t="s">
        <v>87</v>
      </c>
      <c r="F2457">
        <v>1</v>
      </c>
    </row>
    <row r="2458" spans="1:6">
      <c r="A2458" t="s">
        <v>1212</v>
      </c>
      <c r="B2458" t="s">
        <v>704</v>
      </c>
      <c r="C2458" t="s">
        <v>7</v>
      </c>
      <c r="D2458" t="s">
        <v>1564</v>
      </c>
      <c r="E2458" t="s">
        <v>30</v>
      </c>
      <c r="F2458">
        <v>1</v>
      </c>
    </row>
    <row r="2459" spans="1:6">
      <c r="A2459" t="s">
        <v>1212</v>
      </c>
      <c r="B2459" t="s">
        <v>704</v>
      </c>
      <c r="C2459" t="s">
        <v>7</v>
      </c>
      <c r="D2459" t="s">
        <v>1531</v>
      </c>
      <c r="E2459" t="s">
        <v>59</v>
      </c>
      <c r="F2459">
        <v>1</v>
      </c>
    </row>
    <row r="2460" spans="1:6">
      <c r="A2460" t="s">
        <v>1212</v>
      </c>
      <c r="B2460" t="s">
        <v>705</v>
      </c>
      <c r="C2460" t="s">
        <v>7</v>
      </c>
      <c r="D2460" t="s">
        <v>1563</v>
      </c>
      <c r="E2460" t="s">
        <v>32</v>
      </c>
      <c r="F2460">
        <v>1</v>
      </c>
    </row>
    <row r="2461" spans="1:6">
      <c r="A2461" t="s">
        <v>1212</v>
      </c>
      <c r="B2461" t="s">
        <v>706</v>
      </c>
      <c r="C2461" t="s">
        <v>3</v>
      </c>
      <c r="D2461" t="s">
        <v>1563</v>
      </c>
      <c r="E2461" t="s">
        <v>4</v>
      </c>
      <c r="F2461">
        <v>1</v>
      </c>
    </row>
    <row r="2462" spans="1:6">
      <c r="A2462" t="s">
        <v>1212</v>
      </c>
      <c r="B2462" t="s">
        <v>706</v>
      </c>
      <c r="C2462" t="s">
        <v>5</v>
      </c>
      <c r="D2462" t="s">
        <v>1563</v>
      </c>
      <c r="E2462" t="s">
        <v>6</v>
      </c>
      <c r="F2462">
        <v>2</v>
      </c>
    </row>
    <row r="2463" spans="1:6">
      <c r="A2463" t="s">
        <v>1212</v>
      </c>
      <c r="B2463" t="s">
        <v>706</v>
      </c>
      <c r="C2463" t="s">
        <v>5</v>
      </c>
      <c r="D2463" t="s">
        <v>1564</v>
      </c>
      <c r="E2463" t="s">
        <v>21</v>
      </c>
      <c r="F2463">
        <v>1</v>
      </c>
    </row>
    <row r="2464" spans="1:6">
      <c r="A2464" t="s">
        <v>1212</v>
      </c>
      <c r="B2464" t="s">
        <v>706</v>
      </c>
      <c r="C2464" t="s">
        <v>5</v>
      </c>
      <c r="D2464" t="s">
        <v>1564</v>
      </c>
      <c r="E2464" t="s">
        <v>6</v>
      </c>
      <c r="F2464">
        <v>1</v>
      </c>
    </row>
    <row r="2465" spans="1:6">
      <c r="A2465" t="s">
        <v>1212</v>
      </c>
      <c r="B2465" t="s">
        <v>707</v>
      </c>
      <c r="C2465" t="s">
        <v>3</v>
      </c>
      <c r="D2465" t="s">
        <v>1563</v>
      </c>
      <c r="E2465" t="s">
        <v>42</v>
      </c>
      <c r="F2465">
        <v>1</v>
      </c>
    </row>
    <row r="2466" spans="1:6">
      <c r="A2466" t="s">
        <v>1212</v>
      </c>
      <c r="B2466" t="s">
        <v>708</v>
      </c>
      <c r="C2466" t="s">
        <v>7</v>
      </c>
      <c r="D2466" t="s">
        <v>1564</v>
      </c>
      <c r="E2466" t="s">
        <v>27</v>
      </c>
      <c r="F2466">
        <v>1</v>
      </c>
    </row>
    <row r="2467" spans="1:6">
      <c r="A2467" t="s">
        <v>1212</v>
      </c>
      <c r="B2467" t="s">
        <v>708</v>
      </c>
      <c r="C2467" t="s">
        <v>7</v>
      </c>
      <c r="D2467" t="s">
        <v>1531</v>
      </c>
      <c r="E2467" t="s">
        <v>27</v>
      </c>
      <c r="F2467">
        <v>1</v>
      </c>
    </row>
    <row r="2468" spans="1:6">
      <c r="A2468" t="s">
        <v>1212</v>
      </c>
      <c r="B2468" t="s">
        <v>709</v>
      </c>
      <c r="C2468" t="s">
        <v>3</v>
      </c>
      <c r="D2468" t="s">
        <v>1563</v>
      </c>
      <c r="E2468" t="s">
        <v>16</v>
      </c>
      <c r="F2468">
        <v>2</v>
      </c>
    </row>
    <row r="2469" spans="1:6">
      <c r="A2469" t="s">
        <v>1212</v>
      </c>
      <c r="B2469" t="s">
        <v>709</v>
      </c>
      <c r="C2469" t="s">
        <v>3</v>
      </c>
      <c r="D2469" t="s">
        <v>1563</v>
      </c>
      <c r="E2469" t="s">
        <v>16</v>
      </c>
      <c r="F2469">
        <v>1</v>
      </c>
    </row>
    <row r="2470" spans="1:6">
      <c r="A2470" t="s">
        <v>1212</v>
      </c>
      <c r="B2470" t="s">
        <v>710</v>
      </c>
      <c r="C2470" t="s">
        <v>7</v>
      </c>
      <c r="D2470" t="s">
        <v>1563</v>
      </c>
      <c r="E2470" t="s">
        <v>76</v>
      </c>
      <c r="F2470">
        <v>1</v>
      </c>
    </row>
    <row r="2471" spans="1:6">
      <c r="A2471" t="s">
        <v>1212</v>
      </c>
      <c r="B2471" t="s">
        <v>710</v>
      </c>
      <c r="C2471" t="s">
        <v>7</v>
      </c>
      <c r="D2471" t="s">
        <v>1563</v>
      </c>
      <c r="E2471" t="s">
        <v>10</v>
      </c>
      <c r="F2471">
        <v>1</v>
      </c>
    </row>
    <row r="2472" spans="1:6">
      <c r="A2472" t="s">
        <v>1212</v>
      </c>
      <c r="B2472" t="s">
        <v>710</v>
      </c>
      <c r="C2472" t="s">
        <v>7</v>
      </c>
      <c r="D2472" t="s">
        <v>1563</v>
      </c>
      <c r="E2472" t="s">
        <v>58</v>
      </c>
      <c r="F2472">
        <v>1</v>
      </c>
    </row>
    <row r="2473" spans="1:6">
      <c r="A2473" t="s">
        <v>1212</v>
      </c>
      <c r="B2473" t="s">
        <v>711</v>
      </c>
      <c r="C2473" t="s">
        <v>7</v>
      </c>
      <c r="D2473" t="s">
        <v>1563</v>
      </c>
      <c r="E2473" t="s">
        <v>78</v>
      </c>
      <c r="F2473">
        <v>1</v>
      </c>
    </row>
    <row r="2474" spans="1:6">
      <c r="A2474" t="s">
        <v>1212</v>
      </c>
      <c r="B2474" t="s">
        <v>711</v>
      </c>
      <c r="C2474" t="s">
        <v>7</v>
      </c>
      <c r="D2474" t="s">
        <v>1563</v>
      </c>
      <c r="E2474" t="s">
        <v>62</v>
      </c>
      <c r="F2474">
        <v>1</v>
      </c>
    </row>
    <row r="2475" spans="1:6">
      <c r="A2475" t="s">
        <v>1212</v>
      </c>
      <c r="B2475" t="s">
        <v>712</v>
      </c>
      <c r="C2475" t="s">
        <v>3</v>
      </c>
      <c r="D2475" t="s">
        <v>1564</v>
      </c>
      <c r="E2475" t="s">
        <v>151</v>
      </c>
      <c r="F2475">
        <v>1</v>
      </c>
    </row>
    <row r="2476" spans="1:6">
      <c r="A2476" t="s">
        <v>1212</v>
      </c>
      <c r="B2476" t="s">
        <v>712</v>
      </c>
      <c r="C2476" t="s">
        <v>7</v>
      </c>
      <c r="D2476" t="s">
        <v>1563</v>
      </c>
      <c r="E2476" t="s">
        <v>10</v>
      </c>
      <c r="F2476">
        <v>1</v>
      </c>
    </row>
    <row r="2477" spans="1:6">
      <c r="A2477" t="s">
        <v>1212</v>
      </c>
      <c r="B2477" t="s">
        <v>712</v>
      </c>
      <c r="C2477" t="s">
        <v>7</v>
      </c>
      <c r="D2477" t="s">
        <v>1563</v>
      </c>
      <c r="E2477" t="s">
        <v>36</v>
      </c>
      <c r="F2477">
        <v>1</v>
      </c>
    </row>
    <row r="2478" spans="1:6">
      <c r="A2478" t="s">
        <v>1212</v>
      </c>
      <c r="B2478" t="s">
        <v>713</v>
      </c>
      <c r="C2478" t="s">
        <v>3</v>
      </c>
      <c r="D2478" t="s">
        <v>1563</v>
      </c>
      <c r="E2478" t="s">
        <v>16</v>
      </c>
      <c r="F2478">
        <v>1</v>
      </c>
    </row>
    <row r="2479" spans="1:6">
      <c r="A2479" t="s">
        <v>1212</v>
      </c>
      <c r="B2479" t="s">
        <v>714</v>
      </c>
      <c r="C2479" t="s">
        <v>3</v>
      </c>
      <c r="D2479" t="s">
        <v>1563</v>
      </c>
      <c r="E2479" t="s">
        <v>4</v>
      </c>
      <c r="F2479">
        <v>1</v>
      </c>
    </row>
    <row r="2480" spans="1:6">
      <c r="A2480" t="s">
        <v>1212</v>
      </c>
      <c r="B2480" t="s">
        <v>714</v>
      </c>
      <c r="C2480" t="s">
        <v>3</v>
      </c>
      <c r="D2480" t="s">
        <v>1563</v>
      </c>
      <c r="E2480" t="s">
        <v>16</v>
      </c>
      <c r="F2480">
        <v>1</v>
      </c>
    </row>
    <row r="2481" spans="1:6">
      <c r="A2481" t="s">
        <v>1212</v>
      </c>
      <c r="B2481" t="s">
        <v>714</v>
      </c>
      <c r="C2481" t="s">
        <v>3</v>
      </c>
      <c r="D2481" t="s">
        <v>1564</v>
      </c>
      <c r="E2481" t="s">
        <v>16</v>
      </c>
      <c r="F2481">
        <v>1</v>
      </c>
    </row>
    <row r="2482" spans="1:6">
      <c r="A2482" t="s">
        <v>1212</v>
      </c>
      <c r="B2482" t="s">
        <v>715</v>
      </c>
      <c r="C2482" t="s">
        <v>3</v>
      </c>
      <c r="D2482" t="s">
        <v>1563</v>
      </c>
      <c r="E2482" t="s">
        <v>4</v>
      </c>
      <c r="F2482">
        <v>1</v>
      </c>
    </row>
    <row r="2483" spans="1:6">
      <c r="A2483" t="s">
        <v>1212</v>
      </c>
      <c r="B2483" t="s">
        <v>715</v>
      </c>
      <c r="C2483" t="s">
        <v>3</v>
      </c>
      <c r="D2483" t="s">
        <v>1564</v>
      </c>
      <c r="E2483" t="s">
        <v>16</v>
      </c>
      <c r="F2483">
        <v>1</v>
      </c>
    </row>
    <row r="2484" spans="1:6">
      <c r="A2484" t="s">
        <v>1212</v>
      </c>
      <c r="B2484" t="s">
        <v>715</v>
      </c>
      <c r="C2484" t="s">
        <v>7</v>
      </c>
      <c r="D2484" t="s">
        <v>1563</v>
      </c>
      <c r="E2484" t="s">
        <v>10</v>
      </c>
      <c r="F2484">
        <v>1</v>
      </c>
    </row>
    <row r="2485" spans="1:6">
      <c r="A2485" t="s">
        <v>1212</v>
      </c>
      <c r="B2485" t="s">
        <v>715</v>
      </c>
      <c r="C2485" t="s">
        <v>7</v>
      </c>
      <c r="D2485" t="s">
        <v>1564</v>
      </c>
      <c r="E2485" t="s">
        <v>38</v>
      </c>
      <c r="F2485">
        <v>2</v>
      </c>
    </row>
    <row r="2486" spans="1:6">
      <c r="A2486" t="s">
        <v>1212</v>
      </c>
      <c r="B2486" t="s">
        <v>715</v>
      </c>
      <c r="C2486" t="s">
        <v>7</v>
      </c>
      <c r="D2486" t="s">
        <v>1564</v>
      </c>
      <c r="E2486" t="s">
        <v>11</v>
      </c>
      <c r="F2486">
        <v>1</v>
      </c>
    </row>
    <row r="2487" spans="1:6">
      <c r="A2487" t="s">
        <v>1212</v>
      </c>
      <c r="B2487" t="s">
        <v>715</v>
      </c>
      <c r="C2487" t="s">
        <v>7</v>
      </c>
      <c r="D2487" t="s">
        <v>1564</v>
      </c>
      <c r="E2487" t="s">
        <v>52</v>
      </c>
      <c r="F2487">
        <v>1</v>
      </c>
    </row>
    <row r="2488" spans="1:6">
      <c r="A2488" t="s">
        <v>1212</v>
      </c>
      <c r="B2488" t="s">
        <v>715</v>
      </c>
      <c r="C2488" t="s">
        <v>7</v>
      </c>
      <c r="D2488" t="s">
        <v>1564</v>
      </c>
      <c r="E2488" t="s">
        <v>12</v>
      </c>
      <c r="F2488">
        <v>1</v>
      </c>
    </row>
    <row r="2489" spans="1:6">
      <c r="A2489" t="s">
        <v>1212</v>
      </c>
      <c r="B2489" t="s">
        <v>715</v>
      </c>
      <c r="C2489" t="s">
        <v>7</v>
      </c>
      <c r="D2489" t="s">
        <v>1564</v>
      </c>
      <c r="E2489" t="s">
        <v>14</v>
      </c>
      <c r="F2489">
        <v>1</v>
      </c>
    </row>
    <row r="2490" spans="1:6">
      <c r="A2490" t="s">
        <v>1212</v>
      </c>
      <c r="B2490" t="s">
        <v>715</v>
      </c>
      <c r="C2490" t="s">
        <v>7</v>
      </c>
      <c r="D2490" t="s">
        <v>1564</v>
      </c>
      <c r="E2490" t="s">
        <v>43</v>
      </c>
      <c r="F2490">
        <v>1</v>
      </c>
    </row>
    <row r="2491" spans="1:6">
      <c r="A2491" t="s">
        <v>1212</v>
      </c>
      <c r="B2491" t="s">
        <v>715</v>
      </c>
      <c r="C2491" t="s">
        <v>7</v>
      </c>
      <c r="D2491" t="s">
        <v>1564</v>
      </c>
      <c r="E2491" t="s">
        <v>716</v>
      </c>
      <c r="F2491">
        <v>1</v>
      </c>
    </row>
    <row r="2492" spans="1:6">
      <c r="A2492" t="s">
        <v>1212</v>
      </c>
      <c r="B2492" t="s">
        <v>715</v>
      </c>
      <c r="C2492" t="s">
        <v>7</v>
      </c>
      <c r="D2492" t="s">
        <v>1564</v>
      </c>
      <c r="E2492" t="s">
        <v>25</v>
      </c>
      <c r="F2492">
        <v>1</v>
      </c>
    </row>
    <row r="2493" spans="1:6">
      <c r="A2493" t="s">
        <v>1212</v>
      </c>
      <c r="B2493" t="s">
        <v>717</v>
      </c>
      <c r="C2493" t="s">
        <v>3</v>
      </c>
      <c r="D2493" t="s">
        <v>1563</v>
      </c>
      <c r="E2493" t="s">
        <v>4</v>
      </c>
      <c r="F2493">
        <v>1</v>
      </c>
    </row>
    <row r="2494" spans="1:6">
      <c r="A2494" t="s">
        <v>1212</v>
      </c>
      <c r="B2494" t="s">
        <v>718</v>
      </c>
      <c r="C2494" t="s">
        <v>3</v>
      </c>
      <c r="D2494" t="s">
        <v>1563</v>
      </c>
      <c r="E2494" t="s">
        <v>4</v>
      </c>
      <c r="F2494">
        <v>8</v>
      </c>
    </row>
    <row r="2495" spans="1:6">
      <c r="A2495" t="s">
        <v>1212</v>
      </c>
      <c r="B2495" t="s">
        <v>718</v>
      </c>
      <c r="C2495" t="s">
        <v>3</v>
      </c>
      <c r="D2495" t="s">
        <v>1563</v>
      </c>
      <c r="E2495" t="s">
        <v>4</v>
      </c>
      <c r="F2495">
        <v>2</v>
      </c>
    </row>
    <row r="2496" spans="1:6">
      <c r="A2496" t="s">
        <v>1212</v>
      </c>
      <c r="B2496" t="s">
        <v>718</v>
      </c>
      <c r="C2496" t="s">
        <v>3</v>
      </c>
      <c r="D2496" t="s">
        <v>1563</v>
      </c>
      <c r="E2496" t="s">
        <v>16</v>
      </c>
      <c r="F2496">
        <v>2</v>
      </c>
    </row>
    <row r="2497" spans="1:6">
      <c r="A2497" t="s">
        <v>1212</v>
      </c>
      <c r="B2497" t="s">
        <v>718</v>
      </c>
      <c r="C2497" t="s">
        <v>3</v>
      </c>
      <c r="D2497" t="s">
        <v>1564</v>
      </c>
      <c r="E2497" t="s">
        <v>4</v>
      </c>
      <c r="F2497">
        <v>1</v>
      </c>
    </row>
    <row r="2498" spans="1:6">
      <c r="A2498" t="s">
        <v>1212</v>
      </c>
      <c r="B2498" t="s">
        <v>718</v>
      </c>
      <c r="C2498" t="s">
        <v>3</v>
      </c>
      <c r="D2498" t="s">
        <v>1564</v>
      </c>
      <c r="E2498" t="s">
        <v>16</v>
      </c>
      <c r="F2498">
        <v>1</v>
      </c>
    </row>
    <row r="2499" spans="1:6">
      <c r="A2499" t="s">
        <v>1212</v>
      </c>
      <c r="B2499" t="s">
        <v>718</v>
      </c>
      <c r="C2499" t="s">
        <v>5</v>
      </c>
      <c r="D2499" t="s">
        <v>1563</v>
      </c>
      <c r="E2499" t="s">
        <v>6</v>
      </c>
      <c r="F2499">
        <v>2</v>
      </c>
    </row>
    <row r="2500" spans="1:6">
      <c r="A2500" t="s">
        <v>1212</v>
      </c>
      <c r="B2500" t="s">
        <v>718</v>
      </c>
      <c r="C2500" t="s">
        <v>5</v>
      </c>
      <c r="D2500" t="s">
        <v>1563</v>
      </c>
      <c r="E2500" t="s">
        <v>6</v>
      </c>
      <c r="F2500">
        <v>1</v>
      </c>
    </row>
    <row r="2501" spans="1:6">
      <c r="A2501" t="s">
        <v>1212</v>
      </c>
      <c r="B2501" t="s">
        <v>718</v>
      </c>
      <c r="C2501" t="s">
        <v>5</v>
      </c>
      <c r="D2501" t="s">
        <v>1564</v>
      </c>
      <c r="E2501" t="s">
        <v>21</v>
      </c>
      <c r="F2501">
        <v>1</v>
      </c>
    </row>
    <row r="2502" spans="1:6">
      <c r="A2502" t="s">
        <v>1212</v>
      </c>
      <c r="B2502" t="s">
        <v>718</v>
      </c>
      <c r="C2502" t="s">
        <v>7</v>
      </c>
      <c r="D2502" t="s">
        <v>1563</v>
      </c>
      <c r="E2502" t="s">
        <v>9</v>
      </c>
      <c r="F2502">
        <v>1</v>
      </c>
    </row>
    <row r="2503" spans="1:6">
      <c r="A2503" t="s">
        <v>1212</v>
      </c>
      <c r="B2503" t="s">
        <v>718</v>
      </c>
      <c r="C2503" t="s">
        <v>7</v>
      </c>
      <c r="D2503" t="s">
        <v>1563</v>
      </c>
      <c r="E2503" t="s">
        <v>58</v>
      </c>
      <c r="F2503">
        <v>1</v>
      </c>
    </row>
    <row r="2504" spans="1:6">
      <c r="A2504" t="s">
        <v>1212</v>
      </c>
      <c r="B2504" t="s">
        <v>718</v>
      </c>
      <c r="C2504" t="s">
        <v>7</v>
      </c>
      <c r="D2504" t="s">
        <v>1563</v>
      </c>
      <c r="E2504" t="s">
        <v>43</v>
      </c>
      <c r="F2504">
        <v>1</v>
      </c>
    </row>
    <row r="2505" spans="1:6">
      <c r="A2505" t="s">
        <v>1212</v>
      </c>
      <c r="B2505" t="s">
        <v>718</v>
      </c>
      <c r="C2505" t="s">
        <v>7</v>
      </c>
      <c r="D2505" t="s">
        <v>1564</v>
      </c>
      <c r="E2505" t="s">
        <v>27</v>
      </c>
      <c r="F2505">
        <v>1</v>
      </c>
    </row>
    <row r="2506" spans="1:6">
      <c r="A2506" t="s">
        <v>1212</v>
      </c>
      <c r="B2506" t="s">
        <v>718</v>
      </c>
      <c r="C2506" t="s">
        <v>7</v>
      </c>
      <c r="D2506" t="s">
        <v>1564</v>
      </c>
      <c r="E2506" t="s">
        <v>1565</v>
      </c>
      <c r="F2506">
        <v>1</v>
      </c>
    </row>
    <row r="2507" spans="1:6">
      <c r="A2507" t="s">
        <v>1212</v>
      </c>
      <c r="B2507" t="s">
        <v>718</v>
      </c>
      <c r="C2507" t="s">
        <v>7</v>
      </c>
      <c r="D2507" t="s">
        <v>1564</v>
      </c>
      <c r="E2507" t="s">
        <v>11</v>
      </c>
      <c r="F2507">
        <v>3</v>
      </c>
    </row>
    <row r="2508" spans="1:6">
      <c r="A2508" t="s">
        <v>1212</v>
      </c>
      <c r="B2508" t="s">
        <v>718</v>
      </c>
      <c r="C2508" t="s">
        <v>7</v>
      </c>
      <c r="D2508" t="s">
        <v>1564</v>
      </c>
      <c r="E2508" t="s">
        <v>59</v>
      </c>
      <c r="F2508">
        <v>1</v>
      </c>
    </row>
    <row r="2509" spans="1:6">
      <c r="A2509" t="s">
        <v>1212</v>
      </c>
      <c r="B2509" t="s">
        <v>718</v>
      </c>
      <c r="C2509" t="s">
        <v>7</v>
      </c>
      <c r="D2509" t="s">
        <v>1564</v>
      </c>
      <c r="E2509" t="s">
        <v>52</v>
      </c>
      <c r="F2509">
        <v>1</v>
      </c>
    </row>
    <row r="2510" spans="1:6">
      <c r="A2510" t="s">
        <v>1212</v>
      </c>
      <c r="B2510" t="s">
        <v>718</v>
      </c>
      <c r="C2510" t="s">
        <v>7</v>
      </c>
      <c r="D2510" t="s">
        <v>1564</v>
      </c>
      <c r="E2510" t="s">
        <v>14</v>
      </c>
      <c r="F2510">
        <v>3</v>
      </c>
    </row>
    <row r="2511" spans="1:6">
      <c r="A2511" t="s">
        <v>1212</v>
      </c>
      <c r="B2511" t="s">
        <v>718</v>
      </c>
      <c r="C2511" t="s">
        <v>7</v>
      </c>
      <c r="D2511" t="s">
        <v>1564</v>
      </c>
      <c r="E2511" t="s">
        <v>28</v>
      </c>
      <c r="F2511">
        <v>3</v>
      </c>
    </row>
    <row r="2512" spans="1:6">
      <c r="A2512" t="s">
        <v>1212</v>
      </c>
      <c r="B2512" t="s">
        <v>718</v>
      </c>
      <c r="C2512" t="s">
        <v>7</v>
      </c>
      <c r="D2512" t="s">
        <v>1564</v>
      </c>
      <c r="E2512" t="s">
        <v>28</v>
      </c>
      <c r="F2512">
        <v>1</v>
      </c>
    </row>
    <row r="2513" spans="1:6">
      <c r="A2513" t="s">
        <v>1212</v>
      </c>
      <c r="B2513" t="s">
        <v>718</v>
      </c>
      <c r="C2513" t="s">
        <v>7</v>
      </c>
      <c r="D2513" t="s">
        <v>1564</v>
      </c>
      <c r="E2513" t="s">
        <v>32</v>
      </c>
      <c r="F2513">
        <v>1</v>
      </c>
    </row>
    <row r="2514" spans="1:6">
      <c r="A2514" t="s">
        <v>1212</v>
      </c>
      <c r="B2514" t="s">
        <v>718</v>
      </c>
      <c r="C2514" t="s">
        <v>7</v>
      </c>
      <c r="D2514" t="s">
        <v>1564</v>
      </c>
      <c r="E2514" t="s">
        <v>43</v>
      </c>
      <c r="F2514">
        <v>1</v>
      </c>
    </row>
    <row r="2515" spans="1:6">
      <c r="A2515" t="s">
        <v>1212</v>
      </c>
      <c r="B2515" t="s">
        <v>718</v>
      </c>
      <c r="C2515" t="s">
        <v>7</v>
      </c>
      <c r="D2515" t="s">
        <v>1564</v>
      </c>
      <c r="E2515" t="s">
        <v>47</v>
      </c>
      <c r="F2515">
        <v>2</v>
      </c>
    </row>
    <row r="2516" spans="1:6">
      <c r="A2516" t="s">
        <v>1212</v>
      </c>
      <c r="B2516" t="s">
        <v>718</v>
      </c>
      <c r="C2516" t="s">
        <v>7</v>
      </c>
      <c r="D2516" t="s">
        <v>1564</v>
      </c>
      <c r="E2516" t="s">
        <v>25</v>
      </c>
      <c r="F2516">
        <v>1</v>
      </c>
    </row>
    <row r="2517" spans="1:6">
      <c r="A2517" t="s">
        <v>1212</v>
      </c>
      <c r="B2517" t="s">
        <v>718</v>
      </c>
      <c r="C2517" t="s">
        <v>7</v>
      </c>
      <c r="D2517" t="s">
        <v>1564</v>
      </c>
      <c r="E2517" t="s">
        <v>29</v>
      </c>
      <c r="F2517">
        <v>1</v>
      </c>
    </row>
    <row r="2518" spans="1:6">
      <c r="A2518" t="s">
        <v>1212</v>
      </c>
      <c r="B2518" t="s">
        <v>718</v>
      </c>
      <c r="C2518" t="s">
        <v>7</v>
      </c>
      <c r="D2518" t="s">
        <v>1564</v>
      </c>
      <c r="E2518" t="s">
        <v>15</v>
      </c>
      <c r="F2518">
        <v>1</v>
      </c>
    </row>
    <row r="2519" spans="1:6">
      <c r="A2519" t="s">
        <v>1212</v>
      </c>
      <c r="B2519" t="s">
        <v>719</v>
      </c>
      <c r="C2519" t="s">
        <v>3</v>
      </c>
      <c r="D2519" t="s">
        <v>1563</v>
      </c>
      <c r="E2519" t="s">
        <v>16</v>
      </c>
      <c r="F2519">
        <v>1</v>
      </c>
    </row>
    <row r="2520" spans="1:6">
      <c r="A2520" t="s">
        <v>1212</v>
      </c>
      <c r="B2520" t="s">
        <v>719</v>
      </c>
      <c r="C2520" t="s">
        <v>5</v>
      </c>
      <c r="D2520" t="s">
        <v>1563</v>
      </c>
      <c r="E2520" t="s">
        <v>6</v>
      </c>
      <c r="F2520">
        <v>1</v>
      </c>
    </row>
    <row r="2521" spans="1:6">
      <c r="A2521" t="s">
        <v>1212</v>
      </c>
      <c r="B2521" t="s">
        <v>719</v>
      </c>
      <c r="C2521" t="s">
        <v>7</v>
      </c>
      <c r="D2521" t="s">
        <v>1563</v>
      </c>
      <c r="E2521" t="s">
        <v>58</v>
      </c>
      <c r="F2521">
        <v>1</v>
      </c>
    </row>
    <row r="2522" spans="1:6">
      <c r="A2522" t="s">
        <v>1212</v>
      </c>
      <c r="B2522" t="s">
        <v>720</v>
      </c>
      <c r="C2522" t="s">
        <v>3</v>
      </c>
      <c r="D2522" t="s">
        <v>1563</v>
      </c>
      <c r="E2522" t="s">
        <v>42</v>
      </c>
      <c r="F2522">
        <v>1</v>
      </c>
    </row>
    <row r="2523" spans="1:6">
      <c r="A2523" t="s">
        <v>1212</v>
      </c>
      <c r="B2523" t="s">
        <v>720</v>
      </c>
      <c r="C2523" t="s">
        <v>3</v>
      </c>
      <c r="D2523" t="s">
        <v>1563</v>
      </c>
      <c r="E2523" t="s">
        <v>4</v>
      </c>
      <c r="F2523">
        <v>1</v>
      </c>
    </row>
    <row r="2524" spans="1:6">
      <c r="A2524" t="s">
        <v>1212</v>
      </c>
      <c r="B2524" t="s">
        <v>720</v>
      </c>
      <c r="C2524" t="s">
        <v>3</v>
      </c>
      <c r="D2524" t="s">
        <v>1563</v>
      </c>
      <c r="E2524" t="s">
        <v>4</v>
      </c>
      <c r="F2524">
        <v>2</v>
      </c>
    </row>
    <row r="2525" spans="1:6">
      <c r="A2525" t="s">
        <v>1212</v>
      </c>
      <c r="B2525" t="s">
        <v>720</v>
      </c>
      <c r="C2525" t="s">
        <v>3</v>
      </c>
      <c r="D2525" t="s">
        <v>1563</v>
      </c>
      <c r="E2525" t="s">
        <v>16</v>
      </c>
      <c r="F2525">
        <v>3</v>
      </c>
    </row>
    <row r="2526" spans="1:6">
      <c r="A2526" t="s">
        <v>1212</v>
      </c>
      <c r="B2526" t="s">
        <v>720</v>
      </c>
      <c r="C2526" t="s">
        <v>3</v>
      </c>
      <c r="D2526" t="s">
        <v>1564</v>
      </c>
      <c r="E2526" t="s">
        <v>4</v>
      </c>
      <c r="F2526">
        <v>2</v>
      </c>
    </row>
    <row r="2527" spans="1:6">
      <c r="A2527" t="s">
        <v>1212</v>
      </c>
      <c r="B2527" t="s">
        <v>720</v>
      </c>
      <c r="C2527" t="s">
        <v>3</v>
      </c>
      <c r="D2527" t="s">
        <v>1564</v>
      </c>
      <c r="E2527" t="s">
        <v>16</v>
      </c>
      <c r="F2527">
        <v>1</v>
      </c>
    </row>
    <row r="2528" spans="1:6">
      <c r="A2528" t="s">
        <v>1212</v>
      </c>
      <c r="B2528" t="s">
        <v>720</v>
      </c>
      <c r="C2528" t="s">
        <v>5</v>
      </c>
      <c r="D2528" t="s">
        <v>1564</v>
      </c>
      <c r="E2528" t="s">
        <v>6</v>
      </c>
      <c r="F2528">
        <v>3</v>
      </c>
    </row>
    <row r="2529" spans="1:6">
      <c r="A2529" t="s">
        <v>1212</v>
      </c>
      <c r="B2529" t="s">
        <v>720</v>
      </c>
      <c r="C2529" t="s">
        <v>7</v>
      </c>
      <c r="D2529" t="s">
        <v>1563</v>
      </c>
      <c r="E2529" t="s">
        <v>57</v>
      </c>
      <c r="F2529">
        <v>1</v>
      </c>
    </row>
    <row r="2530" spans="1:6">
      <c r="A2530" t="s">
        <v>1212</v>
      </c>
      <c r="B2530" t="s">
        <v>720</v>
      </c>
      <c r="C2530" t="s">
        <v>7</v>
      </c>
      <c r="D2530" t="s">
        <v>1563</v>
      </c>
      <c r="E2530" t="s">
        <v>8</v>
      </c>
      <c r="F2530">
        <v>2</v>
      </c>
    </row>
    <row r="2531" spans="1:6">
      <c r="A2531" t="s">
        <v>1212</v>
      </c>
      <c r="B2531" t="s">
        <v>720</v>
      </c>
      <c r="C2531" t="s">
        <v>7</v>
      </c>
      <c r="D2531" t="s">
        <v>1563</v>
      </c>
      <c r="E2531" t="s">
        <v>58</v>
      </c>
      <c r="F2531">
        <v>1</v>
      </c>
    </row>
    <row r="2532" spans="1:6">
      <c r="A2532" t="s">
        <v>1212</v>
      </c>
      <c r="B2532" t="s">
        <v>720</v>
      </c>
      <c r="C2532" t="s">
        <v>7</v>
      </c>
      <c r="D2532" t="s">
        <v>1563</v>
      </c>
      <c r="E2532" t="s">
        <v>62</v>
      </c>
      <c r="F2532">
        <v>1</v>
      </c>
    </row>
    <row r="2533" spans="1:6">
      <c r="A2533" t="s">
        <v>1212</v>
      </c>
      <c r="B2533" t="s">
        <v>720</v>
      </c>
      <c r="C2533" t="s">
        <v>7</v>
      </c>
      <c r="D2533" t="s">
        <v>1564</v>
      </c>
      <c r="E2533" t="s">
        <v>27</v>
      </c>
      <c r="F2533">
        <v>1</v>
      </c>
    </row>
    <row r="2534" spans="1:6">
      <c r="A2534" t="s">
        <v>1212</v>
      </c>
      <c r="B2534" t="s">
        <v>720</v>
      </c>
      <c r="C2534" t="s">
        <v>7</v>
      </c>
      <c r="D2534" t="s">
        <v>1564</v>
      </c>
      <c r="E2534" t="s">
        <v>57</v>
      </c>
      <c r="F2534">
        <v>2</v>
      </c>
    </row>
    <row r="2535" spans="1:6">
      <c r="A2535" t="s">
        <v>1212</v>
      </c>
      <c r="B2535" t="s">
        <v>720</v>
      </c>
      <c r="C2535" t="s">
        <v>7</v>
      </c>
      <c r="D2535" t="s">
        <v>1564</v>
      </c>
      <c r="E2535" t="s">
        <v>11</v>
      </c>
      <c r="F2535">
        <v>1</v>
      </c>
    </row>
    <row r="2536" spans="1:6">
      <c r="A2536" t="s">
        <v>1212</v>
      </c>
      <c r="B2536" t="s">
        <v>720</v>
      </c>
      <c r="C2536" t="s">
        <v>7</v>
      </c>
      <c r="D2536" t="s">
        <v>1564</v>
      </c>
      <c r="E2536" t="s">
        <v>11</v>
      </c>
      <c r="F2536">
        <v>1</v>
      </c>
    </row>
    <row r="2537" spans="1:6">
      <c r="A2537" t="s">
        <v>1212</v>
      </c>
      <c r="B2537" t="s">
        <v>720</v>
      </c>
      <c r="C2537" t="s">
        <v>7</v>
      </c>
      <c r="D2537" t="s">
        <v>1564</v>
      </c>
      <c r="E2537" t="s">
        <v>8</v>
      </c>
      <c r="F2537">
        <v>1</v>
      </c>
    </row>
    <row r="2538" spans="1:6">
      <c r="A2538" t="s">
        <v>1212</v>
      </c>
      <c r="B2538" t="s">
        <v>720</v>
      </c>
      <c r="C2538" t="s">
        <v>7</v>
      </c>
      <c r="D2538" t="s">
        <v>1564</v>
      </c>
      <c r="E2538" t="s">
        <v>76</v>
      </c>
      <c r="F2538">
        <v>1</v>
      </c>
    </row>
    <row r="2539" spans="1:6">
      <c r="A2539" t="s">
        <v>1212</v>
      </c>
      <c r="B2539" t="s">
        <v>720</v>
      </c>
      <c r="C2539" t="s">
        <v>7</v>
      </c>
      <c r="D2539" t="s">
        <v>1564</v>
      </c>
      <c r="E2539" t="s">
        <v>52</v>
      </c>
      <c r="F2539">
        <v>1</v>
      </c>
    </row>
    <row r="2540" spans="1:6">
      <c r="A2540" t="s">
        <v>1212</v>
      </c>
      <c r="B2540" t="s">
        <v>720</v>
      </c>
      <c r="C2540" t="s">
        <v>7</v>
      </c>
      <c r="D2540" t="s">
        <v>1564</v>
      </c>
      <c r="E2540" t="s">
        <v>13</v>
      </c>
      <c r="F2540">
        <v>3</v>
      </c>
    </row>
    <row r="2541" spans="1:6">
      <c r="A2541" t="s">
        <v>1212</v>
      </c>
      <c r="B2541" t="s">
        <v>720</v>
      </c>
      <c r="C2541" t="s">
        <v>7</v>
      </c>
      <c r="D2541" t="s">
        <v>1564</v>
      </c>
      <c r="E2541" t="s">
        <v>14</v>
      </c>
      <c r="F2541">
        <v>1</v>
      </c>
    </row>
    <row r="2542" spans="1:6">
      <c r="A2542" t="s">
        <v>1212</v>
      </c>
      <c r="B2542" t="s">
        <v>720</v>
      </c>
      <c r="C2542" t="s">
        <v>7</v>
      </c>
      <c r="D2542" t="s">
        <v>1564</v>
      </c>
      <c r="E2542" t="s">
        <v>28</v>
      </c>
      <c r="F2542">
        <v>3</v>
      </c>
    </row>
    <row r="2543" spans="1:6">
      <c r="A2543" t="s">
        <v>1212</v>
      </c>
      <c r="B2543" t="s">
        <v>720</v>
      </c>
      <c r="C2543" t="s">
        <v>7</v>
      </c>
      <c r="D2543" t="s">
        <v>1564</v>
      </c>
      <c r="E2543" t="s">
        <v>43</v>
      </c>
      <c r="F2543">
        <v>3</v>
      </c>
    </row>
    <row r="2544" spans="1:6">
      <c r="A2544" t="s">
        <v>1212</v>
      </c>
      <c r="B2544" t="s">
        <v>720</v>
      </c>
      <c r="C2544" t="s">
        <v>7</v>
      </c>
      <c r="D2544" t="s">
        <v>1564</v>
      </c>
      <c r="E2544" t="s">
        <v>87</v>
      </c>
      <c r="F2544">
        <v>2</v>
      </c>
    </row>
    <row r="2545" spans="1:6">
      <c r="A2545" t="s">
        <v>1212</v>
      </c>
      <c r="B2545" t="s">
        <v>720</v>
      </c>
      <c r="C2545" t="s">
        <v>7</v>
      </c>
      <c r="D2545" t="s">
        <v>1564</v>
      </c>
      <c r="E2545" t="s">
        <v>15</v>
      </c>
      <c r="F2545">
        <v>2</v>
      </c>
    </row>
    <row r="2546" spans="1:6">
      <c r="A2546" t="s">
        <v>1212</v>
      </c>
      <c r="B2546" t="s">
        <v>721</v>
      </c>
      <c r="C2546" t="s">
        <v>3</v>
      </c>
      <c r="D2546" t="s">
        <v>1563</v>
      </c>
      <c r="E2546" t="s">
        <v>4</v>
      </c>
      <c r="F2546">
        <v>2</v>
      </c>
    </row>
    <row r="2547" spans="1:6">
      <c r="A2547" t="s">
        <v>1212</v>
      </c>
      <c r="B2547" t="s">
        <v>722</v>
      </c>
      <c r="C2547" t="s">
        <v>3</v>
      </c>
      <c r="D2547" t="s">
        <v>1564</v>
      </c>
      <c r="E2547" t="s">
        <v>4</v>
      </c>
      <c r="F2547">
        <v>1</v>
      </c>
    </row>
    <row r="2548" spans="1:6">
      <c r="A2548" t="s">
        <v>1212</v>
      </c>
      <c r="B2548" t="s">
        <v>723</v>
      </c>
      <c r="C2548" t="s">
        <v>3</v>
      </c>
      <c r="D2548" t="s">
        <v>1563</v>
      </c>
      <c r="E2548" t="s">
        <v>4</v>
      </c>
      <c r="F2548">
        <v>1</v>
      </c>
    </row>
    <row r="2549" spans="1:6">
      <c r="A2549" t="s">
        <v>1212</v>
      </c>
      <c r="B2549" t="s">
        <v>723</v>
      </c>
      <c r="C2549" t="s">
        <v>7</v>
      </c>
      <c r="D2549" t="s">
        <v>1563</v>
      </c>
      <c r="E2549" t="s">
        <v>58</v>
      </c>
      <c r="F2549">
        <v>2</v>
      </c>
    </row>
    <row r="2550" spans="1:6">
      <c r="A2550" t="s">
        <v>1212</v>
      </c>
      <c r="B2550" t="s">
        <v>724</v>
      </c>
      <c r="C2550" t="s">
        <v>7</v>
      </c>
      <c r="D2550" t="s">
        <v>1563</v>
      </c>
      <c r="E2550" t="s">
        <v>47</v>
      </c>
      <c r="F2550">
        <v>1</v>
      </c>
    </row>
    <row r="2551" spans="1:6">
      <c r="A2551" t="s">
        <v>1212</v>
      </c>
      <c r="B2551" t="s">
        <v>724</v>
      </c>
      <c r="C2551" t="s">
        <v>7</v>
      </c>
      <c r="D2551" t="s">
        <v>1564</v>
      </c>
      <c r="E2551" t="s">
        <v>11</v>
      </c>
      <c r="F2551">
        <v>1</v>
      </c>
    </row>
    <row r="2552" spans="1:6">
      <c r="A2552" t="s">
        <v>1212</v>
      </c>
      <c r="B2552" t="s">
        <v>725</v>
      </c>
      <c r="C2552" t="s">
        <v>3</v>
      </c>
      <c r="D2552" t="s">
        <v>1563</v>
      </c>
      <c r="E2552" t="s">
        <v>4</v>
      </c>
      <c r="F2552">
        <v>1</v>
      </c>
    </row>
    <row r="2553" spans="1:6">
      <c r="A2553" t="s">
        <v>1212</v>
      </c>
      <c r="B2553" t="s">
        <v>725</v>
      </c>
      <c r="C2553" t="s">
        <v>3</v>
      </c>
      <c r="D2553" t="s">
        <v>1563</v>
      </c>
      <c r="E2553" t="s">
        <v>16</v>
      </c>
      <c r="F2553">
        <v>1</v>
      </c>
    </row>
    <row r="2554" spans="1:6">
      <c r="A2554" t="s">
        <v>1212</v>
      </c>
      <c r="B2554" t="s">
        <v>725</v>
      </c>
      <c r="C2554" t="s">
        <v>3</v>
      </c>
      <c r="D2554" t="s">
        <v>1564</v>
      </c>
      <c r="E2554" t="s">
        <v>4</v>
      </c>
      <c r="F2554">
        <v>2</v>
      </c>
    </row>
    <row r="2555" spans="1:6">
      <c r="A2555" t="s">
        <v>1212</v>
      </c>
      <c r="B2555" t="s">
        <v>725</v>
      </c>
      <c r="C2555" t="s">
        <v>3</v>
      </c>
      <c r="D2555" t="s">
        <v>1564</v>
      </c>
      <c r="E2555" t="s">
        <v>16</v>
      </c>
      <c r="F2555">
        <v>2</v>
      </c>
    </row>
    <row r="2556" spans="1:6">
      <c r="A2556" t="s">
        <v>1212</v>
      </c>
      <c r="B2556" t="s">
        <v>725</v>
      </c>
      <c r="C2556" t="s">
        <v>5</v>
      </c>
      <c r="D2556" t="s">
        <v>1563</v>
      </c>
      <c r="E2556" t="s">
        <v>6</v>
      </c>
      <c r="F2556">
        <v>1</v>
      </c>
    </row>
    <row r="2557" spans="1:6">
      <c r="A2557" t="s">
        <v>1212</v>
      </c>
      <c r="B2557" t="s">
        <v>725</v>
      </c>
      <c r="C2557" t="s">
        <v>7</v>
      </c>
      <c r="D2557" t="s">
        <v>1564</v>
      </c>
      <c r="E2557" t="s">
        <v>11</v>
      </c>
      <c r="F2557">
        <v>2</v>
      </c>
    </row>
    <row r="2558" spans="1:6">
      <c r="A2558" t="s">
        <v>1212</v>
      </c>
      <c r="B2558" t="s">
        <v>725</v>
      </c>
      <c r="C2558" t="s">
        <v>7</v>
      </c>
      <c r="D2558" t="s">
        <v>1564</v>
      </c>
      <c r="E2558" t="s">
        <v>726</v>
      </c>
      <c r="F2558">
        <v>2</v>
      </c>
    </row>
    <row r="2559" spans="1:6">
      <c r="A2559" t="s">
        <v>1212</v>
      </c>
      <c r="B2559" t="s">
        <v>725</v>
      </c>
      <c r="C2559" t="s">
        <v>7</v>
      </c>
      <c r="D2559" t="s">
        <v>1564</v>
      </c>
      <c r="E2559" t="s">
        <v>18</v>
      </c>
      <c r="F2559">
        <v>1</v>
      </c>
    </row>
    <row r="2560" spans="1:6">
      <c r="A2560" t="s">
        <v>1212</v>
      </c>
      <c r="B2560" t="s">
        <v>725</v>
      </c>
      <c r="C2560" t="s">
        <v>7</v>
      </c>
      <c r="D2560" t="s">
        <v>1564</v>
      </c>
      <c r="E2560" t="s">
        <v>14</v>
      </c>
      <c r="F2560">
        <v>1</v>
      </c>
    </row>
    <row r="2561" spans="1:6">
      <c r="A2561" t="s">
        <v>1212</v>
      </c>
      <c r="B2561" t="s">
        <v>725</v>
      </c>
      <c r="C2561" t="s">
        <v>7</v>
      </c>
      <c r="D2561" t="s">
        <v>1564</v>
      </c>
      <c r="E2561" t="s">
        <v>62</v>
      </c>
      <c r="F2561">
        <v>1</v>
      </c>
    </row>
    <row r="2562" spans="1:6">
      <c r="A2562" t="s">
        <v>1212</v>
      </c>
      <c r="B2562" t="s">
        <v>727</v>
      </c>
      <c r="C2562" t="s">
        <v>7</v>
      </c>
      <c r="D2562" t="s">
        <v>1564</v>
      </c>
      <c r="E2562" t="s">
        <v>28</v>
      </c>
      <c r="F2562">
        <v>1</v>
      </c>
    </row>
    <row r="2563" spans="1:6">
      <c r="A2563" t="s">
        <v>1619</v>
      </c>
      <c r="B2563" t="s">
        <v>729</v>
      </c>
      <c r="C2563" t="s">
        <v>5</v>
      </c>
      <c r="D2563" t="s">
        <v>1563</v>
      </c>
      <c r="E2563" t="s">
        <v>6</v>
      </c>
      <c r="F2563">
        <v>1</v>
      </c>
    </row>
    <row r="2564" spans="1:6">
      <c r="A2564" t="s">
        <v>1619</v>
      </c>
      <c r="B2564" t="s">
        <v>729</v>
      </c>
      <c r="C2564" t="s">
        <v>5</v>
      </c>
      <c r="D2564" t="s">
        <v>1564</v>
      </c>
      <c r="E2564" t="s">
        <v>21</v>
      </c>
      <c r="F2564">
        <v>1</v>
      </c>
    </row>
    <row r="2565" spans="1:6">
      <c r="A2565" t="s">
        <v>1619</v>
      </c>
      <c r="B2565" t="s">
        <v>730</v>
      </c>
      <c r="C2565" t="s">
        <v>3</v>
      </c>
      <c r="D2565" t="s">
        <v>1563</v>
      </c>
      <c r="E2565" t="s">
        <v>4</v>
      </c>
      <c r="F2565">
        <v>2</v>
      </c>
    </row>
    <row r="2566" spans="1:6">
      <c r="A2566" t="s">
        <v>1619</v>
      </c>
      <c r="B2566" t="s">
        <v>730</v>
      </c>
      <c r="C2566" t="s">
        <v>3</v>
      </c>
      <c r="D2566" t="s">
        <v>1564</v>
      </c>
      <c r="E2566" t="s">
        <v>4</v>
      </c>
      <c r="F2566">
        <v>1</v>
      </c>
    </row>
    <row r="2567" spans="1:6">
      <c r="A2567" t="s">
        <v>1619</v>
      </c>
      <c r="B2567" t="s">
        <v>730</v>
      </c>
      <c r="C2567" t="s">
        <v>5</v>
      </c>
      <c r="D2567" t="s">
        <v>1563</v>
      </c>
      <c r="E2567" t="s">
        <v>6</v>
      </c>
      <c r="F2567">
        <v>2</v>
      </c>
    </row>
    <row r="2568" spans="1:6">
      <c r="A2568" t="s">
        <v>1619</v>
      </c>
      <c r="B2568" t="s">
        <v>730</v>
      </c>
      <c r="C2568" t="s">
        <v>5</v>
      </c>
      <c r="D2568" t="s">
        <v>1564</v>
      </c>
      <c r="E2568" t="s">
        <v>21</v>
      </c>
      <c r="F2568">
        <v>3</v>
      </c>
    </row>
    <row r="2569" spans="1:6">
      <c r="A2569" t="s">
        <v>1619</v>
      </c>
      <c r="B2569" t="s">
        <v>730</v>
      </c>
      <c r="C2569" t="s">
        <v>5</v>
      </c>
      <c r="D2569" t="s">
        <v>1564</v>
      </c>
      <c r="E2569" t="s">
        <v>6</v>
      </c>
      <c r="F2569">
        <v>1</v>
      </c>
    </row>
    <row r="2570" spans="1:6">
      <c r="A2570" t="s">
        <v>1619</v>
      </c>
      <c r="B2570" t="s">
        <v>731</v>
      </c>
      <c r="C2570" t="s">
        <v>5</v>
      </c>
      <c r="D2570" t="s">
        <v>1531</v>
      </c>
      <c r="E2570" t="s">
        <v>21</v>
      </c>
      <c r="F2570">
        <v>1</v>
      </c>
    </row>
    <row r="2571" spans="1:6">
      <c r="A2571" t="s">
        <v>1619</v>
      </c>
      <c r="B2571" t="s">
        <v>732</v>
      </c>
      <c r="C2571" t="s">
        <v>3</v>
      </c>
      <c r="D2571" t="s">
        <v>1563</v>
      </c>
      <c r="E2571" t="s">
        <v>4</v>
      </c>
      <c r="F2571">
        <v>1</v>
      </c>
    </row>
    <row r="2572" spans="1:6">
      <c r="A2572" t="s">
        <v>1619</v>
      </c>
      <c r="B2572" t="s">
        <v>733</v>
      </c>
      <c r="C2572" t="s">
        <v>3</v>
      </c>
      <c r="D2572" t="s">
        <v>1563</v>
      </c>
      <c r="E2572" t="s">
        <v>4</v>
      </c>
      <c r="F2572">
        <v>1</v>
      </c>
    </row>
    <row r="2573" spans="1:6">
      <c r="A2573" t="s">
        <v>1619</v>
      </c>
      <c r="B2573" t="s">
        <v>733</v>
      </c>
      <c r="C2573" t="s">
        <v>3</v>
      </c>
      <c r="D2573" t="s">
        <v>1563</v>
      </c>
      <c r="E2573" t="s">
        <v>129</v>
      </c>
      <c r="F2573">
        <v>1</v>
      </c>
    </row>
    <row r="2574" spans="1:6">
      <c r="A2574" t="s">
        <v>1619</v>
      </c>
      <c r="B2574" t="s">
        <v>733</v>
      </c>
      <c r="C2574" t="s">
        <v>3</v>
      </c>
      <c r="D2574" t="s">
        <v>1564</v>
      </c>
      <c r="E2574" t="s">
        <v>42</v>
      </c>
      <c r="F2574">
        <v>1</v>
      </c>
    </row>
    <row r="2575" spans="1:6">
      <c r="A2575" t="s">
        <v>1619</v>
      </c>
      <c r="B2575" t="s">
        <v>733</v>
      </c>
      <c r="C2575" t="s">
        <v>3</v>
      </c>
      <c r="D2575" t="s">
        <v>1531</v>
      </c>
      <c r="E2575" t="s">
        <v>42</v>
      </c>
      <c r="F2575">
        <v>1</v>
      </c>
    </row>
    <row r="2576" spans="1:6">
      <c r="A2576" t="s">
        <v>1619</v>
      </c>
      <c r="B2576" t="s">
        <v>734</v>
      </c>
      <c r="C2576" t="s">
        <v>3</v>
      </c>
      <c r="D2576" t="s">
        <v>1563</v>
      </c>
      <c r="E2576" t="s">
        <v>4</v>
      </c>
      <c r="F2576">
        <v>1</v>
      </c>
    </row>
    <row r="2577" spans="1:6">
      <c r="A2577" t="s">
        <v>1619</v>
      </c>
      <c r="B2577" t="s">
        <v>734</v>
      </c>
      <c r="C2577" t="s">
        <v>3</v>
      </c>
      <c r="D2577" t="s">
        <v>1564</v>
      </c>
      <c r="E2577" t="s">
        <v>4</v>
      </c>
      <c r="F2577">
        <v>1</v>
      </c>
    </row>
    <row r="2578" spans="1:6">
      <c r="A2578" t="s">
        <v>1619</v>
      </c>
      <c r="B2578" t="s">
        <v>734</v>
      </c>
      <c r="C2578" t="s">
        <v>3</v>
      </c>
      <c r="D2578" t="s">
        <v>1564</v>
      </c>
      <c r="E2578" t="s">
        <v>4</v>
      </c>
      <c r="F2578">
        <v>1</v>
      </c>
    </row>
    <row r="2579" spans="1:6">
      <c r="A2579" t="s">
        <v>1619</v>
      </c>
      <c r="B2579" t="s">
        <v>734</v>
      </c>
      <c r="C2579" t="s">
        <v>3</v>
      </c>
      <c r="D2579" t="s">
        <v>1564</v>
      </c>
      <c r="E2579" t="s">
        <v>16</v>
      </c>
      <c r="F2579">
        <v>1</v>
      </c>
    </row>
    <row r="2580" spans="1:6">
      <c r="A2580" t="s">
        <v>1619</v>
      </c>
      <c r="B2580" t="s">
        <v>734</v>
      </c>
      <c r="C2580" t="s">
        <v>7</v>
      </c>
      <c r="D2580" t="s">
        <v>1563</v>
      </c>
      <c r="E2580" t="s">
        <v>28</v>
      </c>
      <c r="F2580">
        <v>1</v>
      </c>
    </row>
    <row r="2581" spans="1:6">
      <c r="A2581" t="s">
        <v>1619</v>
      </c>
      <c r="B2581" t="s">
        <v>734</v>
      </c>
      <c r="C2581" t="s">
        <v>7</v>
      </c>
      <c r="D2581" t="s">
        <v>1564</v>
      </c>
      <c r="E2581" t="s">
        <v>111</v>
      </c>
      <c r="F2581">
        <v>1</v>
      </c>
    </row>
    <row r="2582" spans="1:6">
      <c r="A2582" t="s">
        <v>1619</v>
      </c>
      <c r="B2582" t="s">
        <v>734</v>
      </c>
      <c r="C2582" t="s">
        <v>7</v>
      </c>
      <c r="D2582" t="s">
        <v>1564</v>
      </c>
      <c r="E2582" t="s">
        <v>111</v>
      </c>
      <c r="F2582">
        <v>1</v>
      </c>
    </row>
    <row r="2583" spans="1:6">
      <c r="A2583" t="s">
        <v>1619</v>
      </c>
      <c r="B2583" t="s">
        <v>734</v>
      </c>
      <c r="C2583" t="s">
        <v>7</v>
      </c>
      <c r="D2583" t="s">
        <v>1564</v>
      </c>
      <c r="E2583" t="s">
        <v>43</v>
      </c>
      <c r="F2583">
        <v>1</v>
      </c>
    </row>
    <row r="2584" spans="1:6">
      <c r="A2584" t="s">
        <v>1619</v>
      </c>
      <c r="B2584" t="s">
        <v>734</v>
      </c>
      <c r="C2584" t="s">
        <v>7</v>
      </c>
      <c r="D2584" t="s">
        <v>1564</v>
      </c>
      <c r="E2584" t="s">
        <v>87</v>
      </c>
      <c r="F2584">
        <v>1</v>
      </c>
    </row>
    <row r="2585" spans="1:6">
      <c r="A2585" t="s">
        <v>1619</v>
      </c>
      <c r="B2585" t="s">
        <v>734</v>
      </c>
      <c r="C2585" t="s">
        <v>7</v>
      </c>
      <c r="D2585" t="s">
        <v>1564</v>
      </c>
      <c r="E2585" t="s">
        <v>87</v>
      </c>
      <c r="F2585">
        <v>1</v>
      </c>
    </row>
    <row r="2586" spans="1:6">
      <c r="A2586" t="s">
        <v>1213</v>
      </c>
      <c r="B2586" t="s">
        <v>736</v>
      </c>
      <c r="C2586" t="s">
        <v>7</v>
      </c>
      <c r="D2586" t="s">
        <v>1563</v>
      </c>
      <c r="E2586" t="s">
        <v>8</v>
      </c>
      <c r="F2586">
        <v>1</v>
      </c>
    </row>
    <row r="2587" spans="1:6">
      <c r="A2587" t="s">
        <v>1213</v>
      </c>
      <c r="B2587" t="s">
        <v>737</v>
      </c>
      <c r="C2587" t="s">
        <v>3</v>
      </c>
      <c r="D2587" t="s">
        <v>1563</v>
      </c>
      <c r="E2587" t="s">
        <v>4</v>
      </c>
      <c r="F2587">
        <v>1</v>
      </c>
    </row>
    <row r="2588" spans="1:6">
      <c r="A2588" t="s">
        <v>1213</v>
      </c>
      <c r="B2588" t="s">
        <v>738</v>
      </c>
      <c r="C2588" t="s">
        <v>3</v>
      </c>
      <c r="D2588" t="s">
        <v>1564</v>
      </c>
      <c r="E2588" t="s">
        <v>42</v>
      </c>
      <c r="F2588">
        <v>1</v>
      </c>
    </row>
    <row r="2589" spans="1:6">
      <c r="A2589" t="s">
        <v>1213</v>
      </c>
      <c r="B2589" t="s">
        <v>738</v>
      </c>
      <c r="C2589" t="s">
        <v>3</v>
      </c>
      <c r="D2589" t="s">
        <v>1564</v>
      </c>
      <c r="E2589" t="s">
        <v>4</v>
      </c>
      <c r="F2589">
        <v>1</v>
      </c>
    </row>
    <row r="2590" spans="1:6">
      <c r="A2590" t="s">
        <v>1213</v>
      </c>
      <c r="B2590" t="s">
        <v>738</v>
      </c>
      <c r="C2590" t="s">
        <v>5</v>
      </c>
      <c r="D2590" t="s">
        <v>1564</v>
      </c>
      <c r="E2590" t="s">
        <v>6</v>
      </c>
      <c r="F2590">
        <v>1</v>
      </c>
    </row>
    <row r="2591" spans="1:6">
      <c r="A2591" t="s">
        <v>1213</v>
      </c>
      <c r="B2591" t="s">
        <v>739</v>
      </c>
      <c r="C2591" t="s">
        <v>3</v>
      </c>
      <c r="D2591" t="s">
        <v>1563</v>
      </c>
      <c r="E2591" t="s">
        <v>4</v>
      </c>
      <c r="F2591">
        <v>1</v>
      </c>
    </row>
    <row r="2592" spans="1:6">
      <c r="A2592" t="s">
        <v>1213</v>
      </c>
      <c r="B2592" t="s">
        <v>739</v>
      </c>
      <c r="C2592" t="s">
        <v>3</v>
      </c>
      <c r="D2592" t="s">
        <v>1564</v>
      </c>
      <c r="E2592" t="s">
        <v>4</v>
      </c>
      <c r="F2592">
        <v>1</v>
      </c>
    </row>
    <row r="2593" spans="1:6">
      <c r="A2593" t="s">
        <v>1213</v>
      </c>
      <c r="B2593" t="s">
        <v>739</v>
      </c>
      <c r="C2593" t="s">
        <v>3</v>
      </c>
      <c r="D2593" t="s">
        <v>1564</v>
      </c>
      <c r="E2593" t="s">
        <v>16</v>
      </c>
      <c r="F2593">
        <v>1</v>
      </c>
    </row>
    <row r="2594" spans="1:6">
      <c r="A2594" t="s">
        <v>1213</v>
      </c>
      <c r="B2594" t="s">
        <v>740</v>
      </c>
      <c r="C2594" t="s">
        <v>3</v>
      </c>
      <c r="D2594" t="s">
        <v>1563</v>
      </c>
      <c r="E2594" t="s">
        <v>4</v>
      </c>
      <c r="F2594">
        <v>3</v>
      </c>
    </row>
    <row r="2595" spans="1:6">
      <c r="A2595" t="s">
        <v>1213</v>
      </c>
      <c r="B2595" t="s">
        <v>740</v>
      </c>
      <c r="C2595" t="s">
        <v>3</v>
      </c>
      <c r="D2595" t="s">
        <v>1564</v>
      </c>
      <c r="E2595" t="s">
        <v>4</v>
      </c>
      <c r="F2595">
        <v>1</v>
      </c>
    </row>
    <row r="2596" spans="1:6">
      <c r="A2596" t="s">
        <v>1213</v>
      </c>
      <c r="B2596" t="s">
        <v>740</v>
      </c>
      <c r="C2596" t="s">
        <v>5</v>
      </c>
      <c r="D2596" t="s">
        <v>1563</v>
      </c>
      <c r="E2596" t="s">
        <v>6</v>
      </c>
      <c r="F2596">
        <v>4</v>
      </c>
    </row>
    <row r="2597" spans="1:6">
      <c r="A2597" t="s">
        <v>1213</v>
      </c>
      <c r="B2597" t="s">
        <v>740</v>
      </c>
      <c r="C2597" t="s">
        <v>5</v>
      </c>
      <c r="D2597" t="s">
        <v>1564</v>
      </c>
      <c r="E2597" t="s">
        <v>21</v>
      </c>
      <c r="F2597">
        <v>1</v>
      </c>
    </row>
    <row r="2598" spans="1:6">
      <c r="A2598" t="s">
        <v>1213</v>
      </c>
      <c r="B2598" t="s">
        <v>740</v>
      </c>
      <c r="C2598" t="s">
        <v>5</v>
      </c>
      <c r="D2598" t="s">
        <v>1564</v>
      </c>
      <c r="E2598" t="s">
        <v>6</v>
      </c>
      <c r="F2598">
        <v>1</v>
      </c>
    </row>
    <row r="2599" spans="1:6">
      <c r="A2599" t="s">
        <v>1213</v>
      </c>
      <c r="B2599" t="s">
        <v>740</v>
      </c>
      <c r="C2599" t="s">
        <v>7</v>
      </c>
      <c r="D2599" t="s">
        <v>1564</v>
      </c>
      <c r="E2599" t="s">
        <v>11</v>
      </c>
      <c r="F2599">
        <v>1</v>
      </c>
    </row>
    <row r="2600" spans="1:6">
      <c r="A2600" t="s">
        <v>1213</v>
      </c>
      <c r="B2600" t="s">
        <v>740</v>
      </c>
      <c r="C2600" t="s">
        <v>7</v>
      </c>
      <c r="D2600" t="s">
        <v>1564</v>
      </c>
      <c r="E2600" t="s">
        <v>87</v>
      </c>
      <c r="F2600">
        <v>1</v>
      </c>
    </row>
    <row r="2601" spans="1:6">
      <c r="A2601" t="s">
        <v>1213</v>
      </c>
      <c r="B2601" t="s">
        <v>741</v>
      </c>
      <c r="C2601" t="s">
        <v>5</v>
      </c>
      <c r="D2601" t="s">
        <v>1563</v>
      </c>
      <c r="E2601" t="s">
        <v>6</v>
      </c>
      <c r="F2601">
        <v>2</v>
      </c>
    </row>
    <row r="2602" spans="1:6">
      <c r="A2602" t="s">
        <v>1213</v>
      </c>
      <c r="B2602" t="s">
        <v>742</v>
      </c>
      <c r="C2602" t="s">
        <v>3</v>
      </c>
      <c r="D2602" t="s">
        <v>1563</v>
      </c>
      <c r="E2602" t="s">
        <v>4</v>
      </c>
      <c r="F2602">
        <v>1</v>
      </c>
    </row>
    <row r="2603" spans="1:6">
      <c r="A2603" t="s">
        <v>1213</v>
      </c>
      <c r="B2603" t="s">
        <v>742</v>
      </c>
      <c r="C2603" t="s">
        <v>3</v>
      </c>
      <c r="D2603" t="s">
        <v>1564</v>
      </c>
      <c r="E2603" t="s">
        <v>4</v>
      </c>
      <c r="F2603">
        <v>1</v>
      </c>
    </row>
    <row r="2604" spans="1:6">
      <c r="A2604" t="s">
        <v>1213</v>
      </c>
      <c r="B2604" t="s">
        <v>742</v>
      </c>
      <c r="C2604" t="s">
        <v>5</v>
      </c>
      <c r="D2604" t="s">
        <v>1563</v>
      </c>
      <c r="E2604" t="s">
        <v>6</v>
      </c>
      <c r="F2604">
        <v>1</v>
      </c>
    </row>
    <row r="2605" spans="1:6">
      <c r="A2605" t="s">
        <v>1213</v>
      </c>
      <c r="B2605" t="s">
        <v>742</v>
      </c>
      <c r="C2605" t="s">
        <v>7</v>
      </c>
      <c r="D2605" t="s">
        <v>1564</v>
      </c>
      <c r="E2605" t="s">
        <v>11</v>
      </c>
      <c r="F2605">
        <v>2</v>
      </c>
    </row>
    <row r="2606" spans="1:6">
      <c r="A2606" t="s">
        <v>1213</v>
      </c>
      <c r="B2606" t="s">
        <v>742</v>
      </c>
      <c r="C2606" t="s">
        <v>7</v>
      </c>
      <c r="D2606" t="s">
        <v>1564</v>
      </c>
      <c r="E2606" t="s">
        <v>52</v>
      </c>
      <c r="F2606">
        <v>3</v>
      </c>
    </row>
    <row r="2607" spans="1:6">
      <c r="A2607" t="s">
        <v>1213</v>
      </c>
      <c r="B2607" t="s">
        <v>742</v>
      </c>
      <c r="C2607" t="s">
        <v>7</v>
      </c>
      <c r="D2607" t="s">
        <v>1564</v>
      </c>
      <c r="E2607" t="s">
        <v>12</v>
      </c>
      <c r="F2607">
        <v>3</v>
      </c>
    </row>
    <row r="2608" spans="1:6">
      <c r="A2608" t="s">
        <v>1213</v>
      </c>
      <c r="B2608" t="s">
        <v>742</v>
      </c>
      <c r="C2608" t="s">
        <v>7</v>
      </c>
      <c r="D2608" t="s">
        <v>1564</v>
      </c>
      <c r="E2608" t="s">
        <v>43</v>
      </c>
      <c r="F2608">
        <v>1</v>
      </c>
    </row>
    <row r="2609" spans="1:6">
      <c r="A2609" t="s">
        <v>1213</v>
      </c>
      <c r="B2609" t="s">
        <v>743</v>
      </c>
      <c r="C2609" t="s">
        <v>3</v>
      </c>
      <c r="D2609" t="s">
        <v>1563</v>
      </c>
      <c r="E2609" t="s">
        <v>4</v>
      </c>
      <c r="F2609">
        <v>2</v>
      </c>
    </row>
    <row r="2610" spans="1:6">
      <c r="A2610" t="s">
        <v>1213</v>
      </c>
      <c r="B2610" t="s">
        <v>744</v>
      </c>
      <c r="C2610" t="s">
        <v>7</v>
      </c>
      <c r="D2610" t="s">
        <v>1564</v>
      </c>
      <c r="E2610" t="s">
        <v>84</v>
      </c>
      <c r="F2610">
        <v>1</v>
      </c>
    </row>
    <row r="2611" spans="1:6">
      <c r="A2611" t="s">
        <v>1213</v>
      </c>
      <c r="B2611" t="s">
        <v>745</v>
      </c>
      <c r="C2611" t="s">
        <v>3</v>
      </c>
      <c r="D2611" t="s">
        <v>1563</v>
      </c>
      <c r="E2611" t="s">
        <v>4</v>
      </c>
      <c r="F2611">
        <v>6</v>
      </c>
    </row>
    <row r="2612" spans="1:6">
      <c r="A2612" t="s">
        <v>1213</v>
      </c>
      <c r="B2612" t="s">
        <v>745</v>
      </c>
      <c r="C2612" t="s">
        <v>3</v>
      </c>
      <c r="D2612" t="s">
        <v>1563</v>
      </c>
      <c r="E2612" t="s">
        <v>16</v>
      </c>
      <c r="F2612">
        <v>2</v>
      </c>
    </row>
    <row r="2613" spans="1:6">
      <c r="A2613" t="s">
        <v>1213</v>
      </c>
      <c r="B2613" t="s">
        <v>745</v>
      </c>
      <c r="C2613" t="s">
        <v>7</v>
      </c>
      <c r="D2613" t="s">
        <v>1564</v>
      </c>
      <c r="E2613" t="s">
        <v>30</v>
      </c>
      <c r="F2613">
        <v>2</v>
      </c>
    </row>
    <row r="2614" spans="1:6">
      <c r="A2614" t="s">
        <v>1213</v>
      </c>
      <c r="B2614" t="s">
        <v>746</v>
      </c>
      <c r="C2614" t="s">
        <v>3</v>
      </c>
      <c r="D2614" t="s">
        <v>1564</v>
      </c>
      <c r="E2614" t="s">
        <v>151</v>
      </c>
      <c r="F2614">
        <v>1</v>
      </c>
    </row>
    <row r="2615" spans="1:6">
      <c r="A2615" t="s">
        <v>1213</v>
      </c>
      <c r="B2615" t="s">
        <v>746</v>
      </c>
      <c r="C2615" t="s">
        <v>7</v>
      </c>
      <c r="D2615" t="s">
        <v>1564</v>
      </c>
      <c r="E2615" t="s">
        <v>38</v>
      </c>
      <c r="F2615">
        <v>1</v>
      </c>
    </row>
    <row r="2616" spans="1:6">
      <c r="A2616" t="s">
        <v>1213</v>
      </c>
      <c r="B2616" t="s">
        <v>746</v>
      </c>
      <c r="C2616" t="s">
        <v>7</v>
      </c>
      <c r="D2616" t="s">
        <v>1564</v>
      </c>
      <c r="E2616" t="s">
        <v>14</v>
      </c>
      <c r="F2616">
        <v>1</v>
      </c>
    </row>
    <row r="2617" spans="1:6">
      <c r="A2617" t="s">
        <v>1213</v>
      </c>
      <c r="B2617" t="s">
        <v>747</v>
      </c>
      <c r="C2617" t="s">
        <v>5</v>
      </c>
      <c r="D2617" t="s">
        <v>1563</v>
      </c>
      <c r="E2617" t="s">
        <v>6</v>
      </c>
      <c r="F2617">
        <v>1</v>
      </c>
    </row>
    <row r="2618" spans="1:6">
      <c r="A2618" t="s">
        <v>1213</v>
      </c>
      <c r="B2618" t="s">
        <v>748</v>
      </c>
      <c r="C2618" t="s">
        <v>3</v>
      </c>
      <c r="D2618" t="s">
        <v>1563</v>
      </c>
      <c r="E2618" t="s">
        <v>4</v>
      </c>
      <c r="F2618">
        <v>2</v>
      </c>
    </row>
    <row r="2619" spans="1:6">
      <c r="A2619" t="s">
        <v>1213</v>
      </c>
      <c r="B2619" t="s">
        <v>749</v>
      </c>
      <c r="C2619" t="s">
        <v>5</v>
      </c>
      <c r="D2619" t="s">
        <v>1564</v>
      </c>
      <c r="E2619" t="s">
        <v>21</v>
      </c>
      <c r="F2619">
        <v>1</v>
      </c>
    </row>
    <row r="2620" spans="1:6">
      <c r="A2620" t="s">
        <v>1213</v>
      </c>
      <c r="B2620" t="s">
        <v>749</v>
      </c>
      <c r="C2620" t="s">
        <v>5</v>
      </c>
      <c r="D2620" t="s">
        <v>1564</v>
      </c>
      <c r="E2620" t="s">
        <v>21</v>
      </c>
      <c r="F2620">
        <v>1</v>
      </c>
    </row>
    <row r="2621" spans="1:6">
      <c r="A2621" t="s">
        <v>1213</v>
      </c>
      <c r="B2621" t="s">
        <v>749</v>
      </c>
      <c r="C2621" t="s">
        <v>5</v>
      </c>
      <c r="D2621" t="s">
        <v>1564</v>
      </c>
      <c r="E2621" t="s">
        <v>6</v>
      </c>
      <c r="F2621">
        <v>2</v>
      </c>
    </row>
    <row r="2622" spans="1:6">
      <c r="A2622" t="s">
        <v>1213</v>
      </c>
      <c r="B2622" t="s">
        <v>750</v>
      </c>
      <c r="C2622" t="s">
        <v>7</v>
      </c>
      <c r="D2622" t="s">
        <v>1563</v>
      </c>
      <c r="E2622" t="s">
        <v>62</v>
      </c>
      <c r="F2622">
        <v>1</v>
      </c>
    </row>
    <row r="2623" spans="1:6">
      <c r="A2623" t="s">
        <v>1213</v>
      </c>
      <c r="B2623" t="s">
        <v>751</v>
      </c>
      <c r="C2623" t="s">
        <v>3</v>
      </c>
      <c r="D2623" t="s">
        <v>1563</v>
      </c>
      <c r="E2623" t="s">
        <v>4</v>
      </c>
      <c r="F2623">
        <v>2</v>
      </c>
    </row>
    <row r="2624" spans="1:6">
      <c r="A2624" t="s">
        <v>1213</v>
      </c>
      <c r="B2624" t="s">
        <v>751</v>
      </c>
      <c r="C2624" t="s">
        <v>3</v>
      </c>
      <c r="D2624" t="s">
        <v>1564</v>
      </c>
      <c r="E2624" t="s">
        <v>42</v>
      </c>
      <c r="F2624">
        <v>1</v>
      </c>
    </row>
    <row r="2625" spans="1:6">
      <c r="A2625" t="s">
        <v>1213</v>
      </c>
      <c r="B2625" t="s">
        <v>751</v>
      </c>
      <c r="C2625" t="s">
        <v>3</v>
      </c>
      <c r="D2625" t="s">
        <v>1564</v>
      </c>
      <c r="E2625" t="s">
        <v>16</v>
      </c>
      <c r="F2625">
        <v>3</v>
      </c>
    </row>
    <row r="2626" spans="1:6">
      <c r="A2626" t="s">
        <v>1213</v>
      </c>
      <c r="B2626" t="s">
        <v>751</v>
      </c>
      <c r="C2626" t="s">
        <v>3</v>
      </c>
      <c r="D2626" t="s">
        <v>1564</v>
      </c>
      <c r="E2626" t="s">
        <v>151</v>
      </c>
      <c r="F2626">
        <v>2</v>
      </c>
    </row>
    <row r="2627" spans="1:6">
      <c r="A2627" t="s">
        <v>1213</v>
      </c>
      <c r="B2627" t="s">
        <v>751</v>
      </c>
      <c r="C2627" t="s">
        <v>5</v>
      </c>
      <c r="D2627" t="s">
        <v>1563</v>
      </c>
      <c r="E2627" t="s">
        <v>6</v>
      </c>
      <c r="F2627">
        <v>1</v>
      </c>
    </row>
    <row r="2628" spans="1:6">
      <c r="A2628" t="s">
        <v>1213</v>
      </c>
      <c r="B2628" t="s">
        <v>1620</v>
      </c>
      <c r="C2628" t="s">
        <v>3</v>
      </c>
      <c r="D2628" t="s">
        <v>1563</v>
      </c>
      <c r="E2628" t="s">
        <v>4</v>
      </c>
      <c r="F2628">
        <v>1</v>
      </c>
    </row>
    <row r="2629" spans="1:6">
      <c r="A2629" t="s">
        <v>1213</v>
      </c>
      <c r="B2629" t="s">
        <v>1620</v>
      </c>
      <c r="C2629" t="s">
        <v>7</v>
      </c>
      <c r="D2629" t="s">
        <v>1563</v>
      </c>
      <c r="E2629" t="s">
        <v>8</v>
      </c>
      <c r="F2629">
        <v>1</v>
      </c>
    </row>
    <row r="2630" spans="1:6">
      <c r="A2630" t="s">
        <v>1213</v>
      </c>
      <c r="B2630" t="s">
        <v>1620</v>
      </c>
      <c r="C2630" t="s">
        <v>7</v>
      </c>
      <c r="D2630" t="s">
        <v>1563</v>
      </c>
      <c r="E2630" t="s">
        <v>62</v>
      </c>
      <c r="F2630">
        <v>1</v>
      </c>
    </row>
    <row r="2631" spans="1:6">
      <c r="A2631" t="s">
        <v>1213</v>
      </c>
      <c r="B2631" t="s">
        <v>753</v>
      </c>
      <c r="C2631" t="s">
        <v>3</v>
      </c>
      <c r="D2631" t="s">
        <v>1563</v>
      </c>
      <c r="E2631" t="s">
        <v>42</v>
      </c>
      <c r="F2631">
        <v>1</v>
      </c>
    </row>
    <row r="2632" spans="1:6">
      <c r="A2632" t="s">
        <v>1213</v>
      </c>
      <c r="B2632" t="s">
        <v>753</v>
      </c>
      <c r="C2632" t="s">
        <v>3</v>
      </c>
      <c r="D2632" t="s">
        <v>1563</v>
      </c>
      <c r="E2632" t="s">
        <v>4</v>
      </c>
      <c r="F2632">
        <v>7</v>
      </c>
    </row>
    <row r="2633" spans="1:6">
      <c r="A2633" t="s">
        <v>1213</v>
      </c>
      <c r="B2633" t="s">
        <v>753</v>
      </c>
      <c r="C2633" t="s">
        <v>7</v>
      </c>
      <c r="D2633" t="s">
        <v>1563</v>
      </c>
      <c r="E2633" t="s">
        <v>8</v>
      </c>
      <c r="F2633">
        <v>3</v>
      </c>
    </row>
    <row r="2634" spans="1:6">
      <c r="A2634" t="s">
        <v>1213</v>
      </c>
      <c r="B2634" t="s">
        <v>753</v>
      </c>
      <c r="C2634" t="s">
        <v>7</v>
      </c>
      <c r="D2634" t="s">
        <v>1563</v>
      </c>
      <c r="E2634" t="s">
        <v>60</v>
      </c>
      <c r="F2634">
        <v>1</v>
      </c>
    </row>
    <row r="2635" spans="1:6">
      <c r="A2635" t="s">
        <v>1213</v>
      </c>
      <c r="B2635" t="s">
        <v>753</v>
      </c>
      <c r="C2635" t="s">
        <v>7</v>
      </c>
      <c r="D2635" t="s">
        <v>1563</v>
      </c>
      <c r="E2635" t="s">
        <v>36</v>
      </c>
      <c r="F2635">
        <v>1</v>
      </c>
    </row>
    <row r="2636" spans="1:6">
      <c r="A2636" t="s">
        <v>1213</v>
      </c>
      <c r="B2636" t="s">
        <v>754</v>
      </c>
      <c r="C2636" t="s">
        <v>3</v>
      </c>
      <c r="D2636" t="s">
        <v>1564</v>
      </c>
      <c r="E2636" t="s">
        <v>4</v>
      </c>
      <c r="F2636">
        <v>1</v>
      </c>
    </row>
    <row r="2637" spans="1:6">
      <c r="A2637" t="s">
        <v>1213</v>
      </c>
      <c r="B2637" t="s">
        <v>754</v>
      </c>
      <c r="C2637" t="s">
        <v>3</v>
      </c>
      <c r="D2637" t="s">
        <v>1564</v>
      </c>
      <c r="E2637" t="s">
        <v>16</v>
      </c>
      <c r="F2637">
        <v>1</v>
      </c>
    </row>
    <row r="2638" spans="1:6">
      <c r="A2638" t="s">
        <v>1213</v>
      </c>
      <c r="B2638" t="s">
        <v>754</v>
      </c>
      <c r="C2638" t="s">
        <v>5</v>
      </c>
      <c r="D2638" t="s">
        <v>1563</v>
      </c>
      <c r="E2638" t="s">
        <v>6</v>
      </c>
      <c r="F2638">
        <v>2</v>
      </c>
    </row>
    <row r="2639" spans="1:6">
      <c r="A2639" t="s">
        <v>1213</v>
      </c>
      <c r="B2639" t="s">
        <v>755</v>
      </c>
      <c r="C2639" t="s">
        <v>5</v>
      </c>
      <c r="D2639" t="s">
        <v>1563</v>
      </c>
      <c r="E2639" t="s">
        <v>6</v>
      </c>
      <c r="F2639">
        <v>1</v>
      </c>
    </row>
    <row r="2640" spans="1:6">
      <c r="A2640" t="s">
        <v>1213</v>
      </c>
      <c r="B2640" t="s">
        <v>756</v>
      </c>
      <c r="C2640" t="s">
        <v>3</v>
      </c>
      <c r="D2640" t="s">
        <v>1563</v>
      </c>
      <c r="E2640" t="s">
        <v>42</v>
      </c>
      <c r="F2640">
        <v>1</v>
      </c>
    </row>
    <row r="2641" spans="1:6">
      <c r="A2641" t="s">
        <v>1213</v>
      </c>
      <c r="B2641" t="s">
        <v>756</v>
      </c>
      <c r="C2641" t="s">
        <v>3</v>
      </c>
      <c r="D2641" t="s">
        <v>1563</v>
      </c>
      <c r="E2641" t="s">
        <v>4</v>
      </c>
      <c r="F2641">
        <v>10</v>
      </c>
    </row>
    <row r="2642" spans="1:6">
      <c r="A2642" t="s">
        <v>1213</v>
      </c>
      <c r="B2642" t="s">
        <v>756</v>
      </c>
      <c r="C2642" t="s">
        <v>3</v>
      </c>
      <c r="D2642" t="s">
        <v>1563</v>
      </c>
      <c r="E2642" t="s">
        <v>16</v>
      </c>
      <c r="F2642">
        <v>1</v>
      </c>
    </row>
    <row r="2643" spans="1:6">
      <c r="A2643" t="s">
        <v>1213</v>
      </c>
      <c r="B2643" t="s">
        <v>756</v>
      </c>
      <c r="C2643" t="s">
        <v>3</v>
      </c>
      <c r="D2643" t="s">
        <v>1564</v>
      </c>
      <c r="E2643" t="s">
        <v>42</v>
      </c>
      <c r="F2643">
        <v>1</v>
      </c>
    </row>
    <row r="2644" spans="1:6">
      <c r="A2644" t="s">
        <v>1213</v>
      </c>
      <c r="B2644" t="s">
        <v>756</v>
      </c>
      <c r="C2644" t="s">
        <v>3</v>
      </c>
      <c r="D2644" t="s">
        <v>1564</v>
      </c>
      <c r="E2644" t="s">
        <v>4</v>
      </c>
      <c r="F2644">
        <v>6</v>
      </c>
    </row>
    <row r="2645" spans="1:6">
      <c r="A2645" t="s">
        <v>1213</v>
      </c>
      <c r="B2645" t="s">
        <v>756</v>
      </c>
      <c r="C2645" t="s">
        <v>3</v>
      </c>
      <c r="D2645" t="s">
        <v>1564</v>
      </c>
      <c r="E2645" t="s">
        <v>16</v>
      </c>
      <c r="F2645">
        <v>1</v>
      </c>
    </row>
    <row r="2646" spans="1:6">
      <c r="A2646" t="s">
        <v>1213</v>
      </c>
      <c r="B2646" t="s">
        <v>756</v>
      </c>
      <c r="C2646" t="s">
        <v>5</v>
      </c>
      <c r="D2646" t="s">
        <v>1563</v>
      </c>
      <c r="E2646" t="s">
        <v>6</v>
      </c>
      <c r="F2646">
        <v>6</v>
      </c>
    </row>
    <row r="2647" spans="1:6">
      <c r="A2647" t="s">
        <v>1213</v>
      </c>
      <c r="B2647" t="s">
        <v>756</v>
      </c>
      <c r="C2647" t="s">
        <v>5</v>
      </c>
      <c r="D2647" t="s">
        <v>1564</v>
      </c>
      <c r="E2647" t="s">
        <v>21</v>
      </c>
      <c r="F2647">
        <v>1</v>
      </c>
    </row>
    <row r="2648" spans="1:6">
      <c r="A2648" t="s">
        <v>1213</v>
      </c>
      <c r="B2648" t="s">
        <v>756</v>
      </c>
      <c r="C2648" t="s">
        <v>7</v>
      </c>
      <c r="D2648" t="s">
        <v>1563</v>
      </c>
      <c r="E2648" t="s">
        <v>1565</v>
      </c>
      <c r="F2648">
        <v>1</v>
      </c>
    </row>
    <row r="2649" spans="1:6">
      <c r="A2649" t="s">
        <v>1213</v>
      </c>
      <c r="B2649" t="s">
        <v>756</v>
      </c>
      <c r="C2649" t="s">
        <v>7</v>
      </c>
      <c r="D2649" t="s">
        <v>1563</v>
      </c>
      <c r="E2649" t="s">
        <v>11</v>
      </c>
      <c r="F2649">
        <v>1</v>
      </c>
    </row>
    <row r="2650" spans="1:6">
      <c r="A2650" t="s">
        <v>1213</v>
      </c>
      <c r="B2650" t="s">
        <v>756</v>
      </c>
      <c r="C2650" t="s">
        <v>7</v>
      </c>
      <c r="D2650" t="s">
        <v>1563</v>
      </c>
      <c r="E2650" t="s">
        <v>8</v>
      </c>
      <c r="F2650">
        <v>3</v>
      </c>
    </row>
    <row r="2651" spans="1:6">
      <c r="A2651" t="s">
        <v>1213</v>
      </c>
      <c r="B2651" t="s">
        <v>756</v>
      </c>
      <c r="C2651" t="s">
        <v>7</v>
      </c>
      <c r="D2651" t="s">
        <v>1563</v>
      </c>
      <c r="E2651" t="s">
        <v>58</v>
      </c>
      <c r="F2651">
        <v>1</v>
      </c>
    </row>
    <row r="2652" spans="1:6">
      <c r="A2652" t="s">
        <v>1213</v>
      </c>
      <c r="B2652" t="s">
        <v>756</v>
      </c>
      <c r="C2652" t="s">
        <v>7</v>
      </c>
      <c r="D2652" t="s">
        <v>1563</v>
      </c>
      <c r="E2652" t="s">
        <v>28</v>
      </c>
      <c r="F2652">
        <v>1</v>
      </c>
    </row>
    <row r="2653" spans="1:6">
      <c r="A2653" t="s">
        <v>1213</v>
      </c>
      <c r="B2653" t="s">
        <v>756</v>
      </c>
      <c r="C2653" t="s">
        <v>7</v>
      </c>
      <c r="D2653" t="s">
        <v>1563</v>
      </c>
      <c r="E2653" t="s">
        <v>36</v>
      </c>
      <c r="F2653">
        <v>3</v>
      </c>
    </row>
    <row r="2654" spans="1:6">
      <c r="A2654" t="s">
        <v>1213</v>
      </c>
      <c r="B2654" t="s">
        <v>756</v>
      </c>
      <c r="C2654" t="s">
        <v>7</v>
      </c>
      <c r="D2654" t="s">
        <v>1563</v>
      </c>
      <c r="E2654" t="s">
        <v>54</v>
      </c>
      <c r="F2654">
        <v>1</v>
      </c>
    </row>
    <row r="2655" spans="1:6">
      <c r="A2655" t="s">
        <v>1213</v>
      </c>
      <c r="B2655" t="s">
        <v>756</v>
      </c>
      <c r="C2655" t="s">
        <v>7</v>
      </c>
      <c r="D2655" t="s">
        <v>1563</v>
      </c>
      <c r="E2655" t="s">
        <v>122</v>
      </c>
      <c r="F2655">
        <v>1</v>
      </c>
    </row>
    <row r="2656" spans="1:6">
      <c r="A2656" t="s">
        <v>1213</v>
      </c>
      <c r="B2656" t="s">
        <v>756</v>
      </c>
      <c r="C2656" t="s">
        <v>7</v>
      </c>
      <c r="D2656" t="s">
        <v>1564</v>
      </c>
      <c r="E2656" t="s">
        <v>27</v>
      </c>
      <c r="F2656">
        <v>1</v>
      </c>
    </row>
    <row r="2657" spans="1:6">
      <c r="A2657" t="s">
        <v>1213</v>
      </c>
      <c r="B2657" t="s">
        <v>756</v>
      </c>
      <c r="C2657" t="s">
        <v>7</v>
      </c>
      <c r="D2657" t="s">
        <v>1564</v>
      </c>
      <c r="E2657" t="s">
        <v>84</v>
      </c>
      <c r="F2657">
        <v>1</v>
      </c>
    </row>
    <row r="2658" spans="1:6">
      <c r="A2658" t="s">
        <v>1213</v>
      </c>
      <c r="B2658" t="s">
        <v>756</v>
      </c>
      <c r="C2658" t="s">
        <v>7</v>
      </c>
      <c r="D2658" t="s">
        <v>1564</v>
      </c>
      <c r="E2658" t="s">
        <v>14</v>
      </c>
      <c r="F2658">
        <v>1</v>
      </c>
    </row>
    <row r="2659" spans="1:6">
      <c r="A2659" t="s">
        <v>1213</v>
      </c>
      <c r="B2659" t="s">
        <v>756</v>
      </c>
      <c r="C2659" t="s">
        <v>7</v>
      </c>
      <c r="D2659" t="s">
        <v>1564</v>
      </c>
      <c r="E2659" t="s">
        <v>28</v>
      </c>
      <c r="F2659">
        <v>1</v>
      </c>
    </row>
    <row r="2660" spans="1:6">
      <c r="A2660" t="s">
        <v>1213</v>
      </c>
      <c r="B2660" t="s">
        <v>756</v>
      </c>
      <c r="C2660" t="s">
        <v>7</v>
      </c>
      <c r="D2660" t="s">
        <v>1564</v>
      </c>
      <c r="E2660" t="s">
        <v>1575</v>
      </c>
      <c r="F2660">
        <v>1</v>
      </c>
    </row>
    <row r="2661" spans="1:6">
      <c r="A2661" t="s">
        <v>1213</v>
      </c>
      <c r="B2661" t="s">
        <v>756</v>
      </c>
      <c r="C2661" t="s">
        <v>7</v>
      </c>
      <c r="D2661" t="s">
        <v>1564</v>
      </c>
      <c r="E2661" t="s">
        <v>36</v>
      </c>
      <c r="F2661">
        <v>1</v>
      </c>
    </row>
    <row r="2662" spans="1:6">
      <c r="A2662" t="s">
        <v>1213</v>
      </c>
      <c r="B2662" t="s">
        <v>756</v>
      </c>
      <c r="C2662" t="s">
        <v>7</v>
      </c>
      <c r="D2662" t="s">
        <v>1564</v>
      </c>
      <c r="E2662" t="s">
        <v>54</v>
      </c>
      <c r="F2662">
        <v>1</v>
      </c>
    </row>
    <row r="2663" spans="1:6">
      <c r="A2663" t="s">
        <v>1213</v>
      </c>
      <c r="B2663" t="s">
        <v>757</v>
      </c>
      <c r="C2663" t="s">
        <v>5</v>
      </c>
      <c r="D2663" t="s">
        <v>1563</v>
      </c>
      <c r="E2663" t="s">
        <v>6</v>
      </c>
      <c r="F2663">
        <v>2</v>
      </c>
    </row>
    <row r="2664" spans="1:6">
      <c r="A2664" t="s">
        <v>1213</v>
      </c>
      <c r="B2664" t="s">
        <v>757</v>
      </c>
      <c r="C2664" t="s">
        <v>5</v>
      </c>
      <c r="D2664" t="s">
        <v>1564</v>
      </c>
      <c r="E2664" t="s">
        <v>21</v>
      </c>
      <c r="F2664">
        <v>4</v>
      </c>
    </row>
    <row r="2665" spans="1:6">
      <c r="A2665" t="s">
        <v>1213</v>
      </c>
      <c r="B2665" t="s">
        <v>757</v>
      </c>
      <c r="C2665" t="s">
        <v>7</v>
      </c>
      <c r="D2665" t="s">
        <v>1564</v>
      </c>
      <c r="E2665" t="s">
        <v>28</v>
      </c>
      <c r="F2665">
        <v>1</v>
      </c>
    </row>
    <row r="2666" spans="1:6">
      <c r="A2666" t="s">
        <v>1213</v>
      </c>
      <c r="B2666" t="s">
        <v>757</v>
      </c>
      <c r="C2666" t="s">
        <v>7</v>
      </c>
      <c r="D2666" t="s">
        <v>1564</v>
      </c>
      <c r="E2666" t="s">
        <v>87</v>
      </c>
      <c r="F2666">
        <v>1</v>
      </c>
    </row>
    <row r="2667" spans="1:6">
      <c r="A2667" t="s">
        <v>1213</v>
      </c>
      <c r="B2667" t="s">
        <v>757</v>
      </c>
      <c r="C2667" t="s">
        <v>7</v>
      </c>
      <c r="D2667" t="s">
        <v>1564</v>
      </c>
      <c r="E2667" t="s">
        <v>15</v>
      </c>
      <c r="F2667">
        <v>1</v>
      </c>
    </row>
    <row r="2668" spans="1:6">
      <c r="A2668" t="s">
        <v>1213</v>
      </c>
      <c r="B2668" t="s">
        <v>758</v>
      </c>
      <c r="C2668" t="s">
        <v>5</v>
      </c>
      <c r="D2668" t="s">
        <v>1564</v>
      </c>
      <c r="E2668" t="s">
        <v>6</v>
      </c>
      <c r="F2668">
        <v>1</v>
      </c>
    </row>
    <row r="2669" spans="1:6">
      <c r="A2669" t="s">
        <v>1213</v>
      </c>
      <c r="B2669" t="s">
        <v>759</v>
      </c>
      <c r="C2669" t="s">
        <v>7</v>
      </c>
      <c r="D2669" t="s">
        <v>1563</v>
      </c>
      <c r="E2669" t="s">
        <v>10</v>
      </c>
      <c r="F2669">
        <v>1</v>
      </c>
    </row>
    <row r="2670" spans="1:6">
      <c r="A2670" t="s">
        <v>1213</v>
      </c>
      <c r="B2670" t="s">
        <v>760</v>
      </c>
      <c r="C2670" t="s">
        <v>5</v>
      </c>
      <c r="D2670" t="s">
        <v>1564</v>
      </c>
      <c r="E2670" t="s">
        <v>21</v>
      </c>
      <c r="F2670">
        <v>1</v>
      </c>
    </row>
    <row r="2671" spans="1:6">
      <c r="A2671" t="s">
        <v>1213</v>
      </c>
      <c r="B2671" t="s">
        <v>760</v>
      </c>
      <c r="C2671" t="s">
        <v>7</v>
      </c>
      <c r="D2671" t="s">
        <v>1564</v>
      </c>
      <c r="E2671" t="s">
        <v>59</v>
      </c>
      <c r="F2671">
        <v>1</v>
      </c>
    </row>
    <row r="2672" spans="1:6">
      <c r="A2672" t="s">
        <v>1213</v>
      </c>
      <c r="B2672" t="s">
        <v>761</v>
      </c>
      <c r="C2672" t="s">
        <v>3</v>
      </c>
      <c r="D2672" t="s">
        <v>1531</v>
      </c>
      <c r="E2672" t="s">
        <v>151</v>
      </c>
      <c r="F2672">
        <v>1</v>
      </c>
    </row>
    <row r="2673" spans="1:6">
      <c r="A2673" t="s">
        <v>1213</v>
      </c>
      <c r="B2673" t="s">
        <v>761</v>
      </c>
      <c r="C2673" t="s">
        <v>5</v>
      </c>
      <c r="D2673" t="s">
        <v>1563</v>
      </c>
      <c r="E2673" t="s">
        <v>6</v>
      </c>
      <c r="F2673">
        <v>2</v>
      </c>
    </row>
    <row r="2674" spans="1:6">
      <c r="A2674" t="s">
        <v>1213</v>
      </c>
      <c r="B2674" t="s">
        <v>761</v>
      </c>
      <c r="C2674" t="s">
        <v>7</v>
      </c>
      <c r="D2674" t="s">
        <v>1563</v>
      </c>
      <c r="E2674" t="s">
        <v>43</v>
      </c>
      <c r="F2674">
        <v>1</v>
      </c>
    </row>
    <row r="2675" spans="1:6">
      <c r="A2675" t="s">
        <v>1213</v>
      </c>
      <c r="B2675" t="s">
        <v>761</v>
      </c>
      <c r="C2675" t="s">
        <v>7</v>
      </c>
      <c r="D2675" t="s">
        <v>1564</v>
      </c>
      <c r="E2675" t="s">
        <v>762</v>
      </c>
      <c r="F2675">
        <v>1</v>
      </c>
    </row>
    <row r="2676" spans="1:6">
      <c r="A2676" t="s">
        <v>1213</v>
      </c>
      <c r="B2676" t="s">
        <v>761</v>
      </c>
      <c r="C2676" t="s">
        <v>7</v>
      </c>
      <c r="D2676" t="s">
        <v>1564</v>
      </c>
      <c r="E2676" t="s">
        <v>43</v>
      </c>
      <c r="F2676">
        <v>1</v>
      </c>
    </row>
    <row r="2677" spans="1:6">
      <c r="A2677" t="s">
        <v>1213</v>
      </c>
      <c r="B2677" t="s">
        <v>761</v>
      </c>
      <c r="C2677" t="s">
        <v>7</v>
      </c>
      <c r="D2677" t="s">
        <v>1564</v>
      </c>
      <c r="E2677" t="s">
        <v>25</v>
      </c>
      <c r="F2677">
        <v>1</v>
      </c>
    </row>
    <row r="2678" spans="1:6">
      <c r="A2678" t="s">
        <v>1213</v>
      </c>
      <c r="B2678" t="s">
        <v>763</v>
      </c>
      <c r="C2678" t="s">
        <v>3</v>
      </c>
      <c r="D2678" t="s">
        <v>1564</v>
      </c>
      <c r="E2678" t="s">
        <v>4</v>
      </c>
      <c r="F2678">
        <v>2</v>
      </c>
    </row>
    <row r="2679" spans="1:6">
      <c r="A2679" t="s">
        <v>1213</v>
      </c>
      <c r="B2679" t="s">
        <v>764</v>
      </c>
      <c r="C2679" t="s">
        <v>3</v>
      </c>
      <c r="D2679" t="s">
        <v>1563</v>
      </c>
      <c r="E2679" t="s">
        <v>4</v>
      </c>
      <c r="F2679">
        <v>3</v>
      </c>
    </row>
    <row r="2680" spans="1:6">
      <c r="A2680" t="s">
        <v>1213</v>
      </c>
      <c r="B2680" t="s">
        <v>764</v>
      </c>
      <c r="C2680" t="s">
        <v>3</v>
      </c>
      <c r="D2680" t="s">
        <v>1564</v>
      </c>
      <c r="E2680" t="s">
        <v>4</v>
      </c>
      <c r="F2680">
        <v>3</v>
      </c>
    </row>
    <row r="2681" spans="1:6">
      <c r="A2681" t="s">
        <v>1213</v>
      </c>
      <c r="B2681" t="s">
        <v>764</v>
      </c>
      <c r="C2681" t="s">
        <v>3</v>
      </c>
      <c r="D2681" t="s">
        <v>1531</v>
      </c>
      <c r="E2681" t="s">
        <v>4</v>
      </c>
      <c r="F2681">
        <v>1</v>
      </c>
    </row>
    <row r="2682" spans="1:6">
      <c r="A2682" t="s">
        <v>1213</v>
      </c>
      <c r="B2682" t="s">
        <v>1621</v>
      </c>
      <c r="C2682" t="s">
        <v>7</v>
      </c>
      <c r="D2682" t="s">
        <v>1563</v>
      </c>
      <c r="E2682" t="s">
        <v>58</v>
      </c>
      <c r="F2682">
        <v>1</v>
      </c>
    </row>
    <row r="2683" spans="1:6">
      <c r="A2683" t="s">
        <v>1213</v>
      </c>
      <c r="B2683" t="s">
        <v>766</v>
      </c>
      <c r="C2683" t="s">
        <v>3</v>
      </c>
      <c r="D2683" t="s">
        <v>1563</v>
      </c>
      <c r="E2683" t="s">
        <v>4</v>
      </c>
      <c r="F2683">
        <v>2</v>
      </c>
    </row>
    <row r="2684" spans="1:6">
      <c r="A2684" t="s">
        <v>1213</v>
      </c>
      <c r="B2684" t="s">
        <v>766</v>
      </c>
      <c r="C2684" t="s">
        <v>5</v>
      </c>
      <c r="D2684" t="s">
        <v>1563</v>
      </c>
      <c r="E2684" t="s">
        <v>6</v>
      </c>
      <c r="F2684">
        <v>3</v>
      </c>
    </row>
    <row r="2685" spans="1:6">
      <c r="A2685" t="s">
        <v>1213</v>
      </c>
      <c r="B2685" t="s">
        <v>766</v>
      </c>
      <c r="C2685" t="s">
        <v>7</v>
      </c>
      <c r="D2685" t="s">
        <v>1564</v>
      </c>
      <c r="E2685" t="s">
        <v>18</v>
      </c>
      <c r="F2685">
        <v>1</v>
      </c>
    </row>
    <row r="2686" spans="1:6">
      <c r="A2686" t="s">
        <v>1213</v>
      </c>
      <c r="B2686" t="s">
        <v>766</v>
      </c>
      <c r="C2686" t="s">
        <v>7</v>
      </c>
      <c r="D2686" t="s">
        <v>1564</v>
      </c>
      <c r="E2686" t="s">
        <v>1575</v>
      </c>
      <c r="F2686">
        <v>1</v>
      </c>
    </row>
    <row r="2687" spans="1:6">
      <c r="A2687" t="s">
        <v>1213</v>
      </c>
      <c r="B2687" t="s">
        <v>767</v>
      </c>
      <c r="C2687" t="s">
        <v>3</v>
      </c>
      <c r="D2687" t="s">
        <v>1563</v>
      </c>
      <c r="E2687" t="s">
        <v>4</v>
      </c>
      <c r="F2687">
        <v>1</v>
      </c>
    </row>
    <row r="2688" spans="1:6">
      <c r="A2688" t="s">
        <v>1213</v>
      </c>
      <c r="B2688" t="s">
        <v>767</v>
      </c>
      <c r="C2688" t="s">
        <v>3</v>
      </c>
      <c r="D2688" t="s">
        <v>1563</v>
      </c>
      <c r="E2688" t="s">
        <v>16</v>
      </c>
      <c r="F2688">
        <v>1</v>
      </c>
    </row>
    <row r="2689" spans="1:6">
      <c r="A2689" t="s">
        <v>1213</v>
      </c>
      <c r="B2689" t="s">
        <v>767</v>
      </c>
      <c r="C2689" t="s">
        <v>7</v>
      </c>
      <c r="D2689" t="s">
        <v>1564</v>
      </c>
      <c r="E2689" t="s">
        <v>18</v>
      </c>
      <c r="F2689">
        <v>1</v>
      </c>
    </row>
    <row r="2690" spans="1:6">
      <c r="A2690" t="s">
        <v>1213</v>
      </c>
      <c r="B2690" t="s">
        <v>768</v>
      </c>
      <c r="C2690" t="s">
        <v>3</v>
      </c>
      <c r="D2690" t="s">
        <v>1563</v>
      </c>
      <c r="E2690" t="s">
        <v>42</v>
      </c>
      <c r="F2690">
        <v>1</v>
      </c>
    </row>
    <row r="2691" spans="1:6">
      <c r="A2691" t="s">
        <v>1213</v>
      </c>
      <c r="B2691" t="s">
        <v>768</v>
      </c>
      <c r="C2691" t="s">
        <v>3</v>
      </c>
      <c r="D2691" t="s">
        <v>1563</v>
      </c>
      <c r="E2691" t="s">
        <v>4</v>
      </c>
      <c r="F2691">
        <v>3</v>
      </c>
    </row>
    <row r="2692" spans="1:6">
      <c r="A2692" t="s">
        <v>1213</v>
      </c>
      <c r="B2692" t="s">
        <v>768</v>
      </c>
      <c r="C2692" t="s">
        <v>3</v>
      </c>
      <c r="D2692" t="s">
        <v>1564</v>
      </c>
      <c r="E2692" t="s">
        <v>16</v>
      </c>
      <c r="F2692">
        <v>6</v>
      </c>
    </row>
    <row r="2693" spans="1:6">
      <c r="A2693" t="s">
        <v>1213</v>
      </c>
      <c r="B2693" t="s">
        <v>768</v>
      </c>
      <c r="C2693" t="s">
        <v>3</v>
      </c>
      <c r="D2693" t="s">
        <v>1564</v>
      </c>
      <c r="E2693" t="s">
        <v>151</v>
      </c>
      <c r="F2693">
        <v>1</v>
      </c>
    </row>
    <row r="2694" spans="1:6">
      <c r="A2694" t="s">
        <v>1213</v>
      </c>
      <c r="B2694" t="s">
        <v>768</v>
      </c>
      <c r="C2694" t="s">
        <v>7</v>
      </c>
      <c r="D2694" t="s">
        <v>1563</v>
      </c>
      <c r="E2694" t="s">
        <v>8</v>
      </c>
      <c r="F2694">
        <v>1</v>
      </c>
    </row>
    <row r="2695" spans="1:6">
      <c r="A2695" t="s">
        <v>1213</v>
      </c>
      <c r="B2695" t="s">
        <v>768</v>
      </c>
      <c r="C2695" t="s">
        <v>7</v>
      </c>
      <c r="D2695" t="s">
        <v>1563</v>
      </c>
      <c r="E2695" t="s">
        <v>62</v>
      </c>
      <c r="F2695">
        <v>1</v>
      </c>
    </row>
    <row r="2696" spans="1:6">
      <c r="A2696" t="s">
        <v>1213</v>
      </c>
      <c r="B2696" t="s">
        <v>768</v>
      </c>
      <c r="C2696" t="s">
        <v>7</v>
      </c>
      <c r="D2696" t="s">
        <v>1564</v>
      </c>
      <c r="E2696" t="s">
        <v>63</v>
      </c>
      <c r="F2696">
        <v>1</v>
      </c>
    </row>
    <row r="2697" spans="1:6">
      <c r="A2697" t="s">
        <v>1213</v>
      </c>
      <c r="B2697" t="s">
        <v>768</v>
      </c>
      <c r="C2697" t="s">
        <v>7</v>
      </c>
      <c r="D2697" t="s">
        <v>1564</v>
      </c>
      <c r="E2697" t="s">
        <v>63</v>
      </c>
      <c r="F2697">
        <v>1</v>
      </c>
    </row>
    <row r="2698" spans="1:6">
      <c r="A2698" t="s">
        <v>1213</v>
      </c>
      <c r="B2698" t="s">
        <v>768</v>
      </c>
      <c r="C2698" t="s">
        <v>7</v>
      </c>
      <c r="D2698" t="s">
        <v>1564</v>
      </c>
      <c r="E2698" t="s">
        <v>43</v>
      </c>
      <c r="F2698">
        <v>1</v>
      </c>
    </row>
    <row r="2699" spans="1:6">
      <c r="A2699" t="s">
        <v>1213</v>
      </c>
      <c r="B2699" t="s">
        <v>769</v>
      </c>
      <c r="C2699" t="s">
        <v>3</v>
      </c>
      <c r="D2699" t="s">
        <v>1564</v>
      </c>
      <c r="E2699" t="s">
        <v>42</v>
      </c>
      <c r="F2699">
        <v>1</v>
      </c>
    </row>
    <row r="2700" spans="1:6">
      <c r="A2700" t="s">
        <v>1213</v>
      </c>
      <c r="B2700" t="s">
        <v>769</v>
      </c>
      <c r="C2700" t="s">
        <v>3</v>
      </c>
      <c r="D2700" t="s">
        <v>1531</v>
      </c>
      <c r="E2700" t="s">
        <v>4</v>
      </c>
      <c r="F2700">
        <v>1</v>
      </c>
    </row>
    <row r="2701" spans="1:6">
      <c r="A2701" t="s">
        <v>1213</v>
      </c>
      <c r="B2701" t="s">
        <v>769</v>
      </c>
      <c r="C2701" t="s">
        <v>7</v>
      </c>
      <c r="D2701" t="s">
        <v>1564</v>
      </c>
      <c r="E2701" t="s">
        <v>11</v>
      </c>
      <c r="F2701">
        <v>1</v>
      </c>
    </row>
    <row r="2702" spans="1:6">
      <c r="A2702" t="s">
        <v>1213</v>
      </c>
      <c r="B2702" t="s">
        <v>770</v>
      </c>
      <c r="C2702" t="s">
        <v>5</v>
      </c>
      <c r="D2702" t="s">
        <v>1564</v>
      </c>
      <c r="E2702" t="s">
        <v>6</v>
      </c>
      <c r="F2702">
        <v>1</v>
      </c>
    </row>
    <row r="2703" spans="1:6">
      <c r="A2703" t="s">
        <v>1213</v>
      </c>
      <c r="B2703" t="s">
        <v>771</v>
      </c>
      <c r="C2703" t="s">
        <v>3</v>
      </c>
      <c r="D2703" t="s">
        <v>1563</v>
      </c>
      <c r="E2703" t="s">
        <v>42</v>
      </c>
      <c r="F2703">
        <v>2</v>
      </c>
    </row>
    <row r="2704" spans="1:6">
      <c r="A2704" t="s">
        <v>1213</v>
      </c>
      <c r="B2704" t="s">
        <v>771</v>
      </c>
      <c r="C2704" t="s">
        <v>3</v>
      </c>
      <c r="D2704" t="s">
        <v>1563</v>
      </c>
      <c r="E2704" t="s">
        <v>4</v>
      </c>
      <c r="F2704">
        <v>5</v>
      </c>
    </row>
    <row r="2705" spans="1:6">
      <c r="A2705" t="s">
        <v>1213</v>
      </c>
      <c r="B2705" t="s">
        <v>771</v>
      </c>
      <c r="C2705" t="s">
        <v>3</v>
      </c>
      <c r="D2705" t="s">
        <v>1563</v>
      </c>
      <c r="E2705" t="s">
        <v>16</v>
      </c>
      <c r="F2705">
        <v>1</v>
      </c>
    </row>
    <row r="2706" spans="1:6">
      <c r="A2706" t="s">
        <v>1213</v>
      </c>
      <c r="B2706" t="s">
        <v>771</v>
      </c>
      <c r="C2706" t="s">
        <v>3</v>
      </c>
      <c r="D2706" t="s">
        <v>1563</v>
      </c>
      <c r="E2706" t="s">
        <v>129</v>
      </c>
      <c r="F2706">
        <v>1</v>
      </c>
    </row>
    <row r="2707" spans="1:6">
      <c r="A2707" t="s">
        <v>1213</v>
      </c>
      <c r="B2707" t="s">
        <v>771</v>
      </c>
      <c r="C2707" t="s">
        <v>7</v>
      </c>
      <c r="D2707" t="s">
        <v>1563</v>
      </c>
      <c r="E2707" t="s">
        <v>1566</v>
      </c>
      <c r="F2707">
        <v>1</v>
      </c>
    </row>
    <row r="2708" spans="1:6">
      <c r="A2708" t="s">
        <v>1213</v>
      </c>
      <c r="B2708" t="s">
        <v>771</v>
      </c>
      <c r="C2708" t="s">
        <v>7</v>
      </c>
      <c r="D2708" t="s">
        <v>1563</v>
      </c>
      <c r="E2708" t="s">
        <v>8</v>
      </c>
      <c r="F2708">
        <v>2</v>
      </c>
    </row>
    <row r="2709" spans="1:6">
      <c r="A2709" t="s">
        <v>1213</v>
      </c>
      <c r="B2709" t="s">
        <v>771</v>
      </c>
      <c r="C2709" t="s">
        <v>7</v>
      </c>
      <c r="D2709" t="s">
        <v>1563</v>
      </c>
      <c r="E2709" t="s">
        <v>58</v>
      </c>
      <c r="F2709">
        <v>3</v>
      </c>
    </row>
    <row r="2710" spans="1:6">
      <c r="A2710" t="s">
        <v>1213</v>
      </c>
      <c r="B2710" t="s">
        <v>771</v>
      </c>
      <c r="C2710" t="s">
        <v>7</v>
      </c>
      <c r="D2710" t="s">
        <v>1563</v>
      </c>
      <c r="E2710" t="s">
        <v>25</v>
      </c>
      <c r="F2710">
        <v>1</v>
      </c>
    </row>
    <row r="2711" spans="1:6">
      <c r="A2711" t="s">
        <v>1213</v>
      </c>
      <c r="B2711" t="s">
        <v>771</v>
      </c>
      <c r="C2711" t="s">
        <v>7</v>
      </c>
      <c r="D2711" t="s">
        <v>1563</v>
      </c>
      <c r="E2711" t="s">
        <v>36</v>
      </c>
      <c r="F2711">
        <v>2</v>
      </c>
    </row>
    <row r="2712" spans="1:6">
      <c r="A2712" t="s">
        <v>1213</v>
      </c>
      <c r="B2712" t="s">
        <v>771</v>
      </c>
      <c r="C2712" t="s">
        <v>7</v>
      </c>
      <c r="D2712" t="s">
        <v>1563</v>
      </c>
      <c r="E2712" t="s">
        <v>54</v>
      </c>
      <c r="F2712">
        <v>1</v>
      </c>
    </row>
    <row r="2713" spans="1:6">
      <c r="A2713" t="s">
        <v>1213</v>
      </c>
      <c r="B2713" t="s">
        <v>771</v>
      </c>
      <c r="C2713" t="s">
        <v>7</v>
      </c>
      <c r="D2713" t="s">
        <v>1564</v>
      </c>
      <c r="E2713" t="s">
        <v>59</v>
      </c>
      <c r="F2713">
        <v>1</v>
      </c>
    </row>
    <row r="2714" spans="1:6">
      <c r="A2714" t="s">
        <v>1213</v>
      </c>
      <c r="B2714" t="s">
        <v>771</v>
      </c>
      <c r="C2714" t="s">
        <v>7</v>
      </c>
      <c r="D2714" t="s">
        <v>1564</v>
      </c>
      <c r="E2714" t="s">
        <v>1575</v>
      </c>
      <c r="F2714">
        <v>1</v>
      </c>
    </row>
    <row r="2715" spans="1:6">
      <c r="A2715" t="s">
        <v>1213</v>
      </c>
      <c r="B2715" t="s">
        <v>771</v>
      </c>
      <c r="C2715" t="s">
        <v>7</v>
      </c>
      <c r="D2715" t="s">
        <v>1564</v>
      </c>
      <c r="E2715" t="s">
        <v>25</v>
      </c>
      <c r="F2715">
        <v>1</v>
      </c>
    </row>
    <row r="2716" spans="1:6">
      <c r="A2716" t="s">
        <v>1213</v>
      </c>
      <c r="B2716" t="s">
        <v>771</v>
      </c>
      <c r="C2716" t="s">
        <v>7</v>
      </c>
      <c r="D2716" t="s">
        <v>1564</v>
      </c>
      <c r="E2716" t="s">
        <v>29</v>
      </c>
      <c r="F2716">
        <v>1</v>
      </c>
    </row>
    <row r="2717" spans="1:6">
      <c r="A2717" t="s">
        <v>1213</v>
      </c>
      <c r="B2717" t="s">
        <v>771</v>
      </c>
      <c r="C2717" t="s">
        <v>7</v>
      </c>
      <c r="D2717" t="s">
        <v>1564</v>
      </c>
      <c r="E2717" t="s">
        <v>54</v>
      </c>
      <c r="F2717">
        <v>1</v>
      </c>
    </row>
    <row r="2718" spans="1:6">
      <c r="A2718" t="s">
        <v>1213</v>
      </c>
      <c r="B2718" t="s">
        <v>772</v>
      </c>
      <c r="C2718" t="s">
        <v>3</v>
      </c>
      <c r="D2718" t="s">
        <v>1563</v>
      </c>
      <c r="E2718" t="s">
        <v>4</v>
      </c>
      <c r="F2718">
        <v>2</v>
      </c>
    </row>
    <row r="2719" spans="1:6">
      <c r="A2719" t="s">
        <v>1213</v>
      </c>
      <c r="B2719" t="s">
        <v>772</v>
      </c>
      <c r="C2719" t="s">
        <v>3</v>
      </c>
      <c r="D2719" t="s">
        <v>1564</v>
      </c>
      <c r="E2719" t="s">
        <v>42</v>
      </c>
      <c r="F2719">
        <v>1</v>
      </c>
    </row>
    <row r="2720" spans="1:6">
      <c r="A2720" t="s">
        <v>1213</v>
      </c>
      <c r="B2720" t="s">
        <v>772</v>
      </c>
      <c r="C2720" t="s">
        <v>3</v>
      </c>
      <c r="D2720" t="s">
        <v>1564</v>
      </c>
      <c r="E2720" t="s">
        <v>42</v>
      </c>
      <c r="F2720">
        <v>1</v>
      </c>
    </row>
    <row r="2721" spans="1:6">
      <c r="A2721" t="s">
        <v>1213</v>
      </c>
      <c r="B2721" t="s">
        <v>772</v>
      </c>
      <c r="C2721" t="s">
        <v>3</v>
      </c>
      <c r="D2721" t="s">
        <v>1564</v>
      </c>
      <c r="E2721" t="s">
        <v>4</v>
      </c>
      <c r="F2721">
        <v>1</v>
      </c>
    </row>
    <row r="2722" spans="1:6">
      <c r="A2722" t="s">
        <v>1213</v>
      </c>
      <c r="B2722" t="s">
        <v>772</v>
      </c>
      <c r="C2722" t="s">
        <v>3</v>
      </c>
      <c r="D2722" t="s">
        <v>1564</v>
      </c>
      <c r="E2722" t="s">
        <v>4</v>
      </c>
      <c r="F2722">
        <v>1</v>
      </c>
    </row>
    <row r="2723" spans="1:6">
      <c r="A2723" t="s">
        <v>1213</v>
      </c>
      <c r="B2723" t="s">
        <v>773</v>
      </c>
      <c r="C2723" t="s">
        <v>3</v>
      </c>
      <c r="D2723" t="s">
        <v>1563</v>
      </c>
      <c r="E2723" t="s">
        <v>16</v>
      </c>
      <c r="F2723">
        <v>2</v>
      </c>
    </row>
    <row r="2724" spans="1:6">
      <c r="A2724" t="s">
        <v>1213</v>
      </c>
      <c r="B2724" t="s">
        <v>773</v>
      </c>
      <c r="C2724" t="s">
        <v>3</v>
      </c>
      <c r="D2724" t="s">
        <v>1564</v>
      </c>
      <c r="E2724" t="s">
        <v>42</v>
      </c>
      <c r="F2724">
        <v>1</v>
      </c>
    </row>
    <row r="2725" spans="1:6">
      <c r="A2725" t="s">
        <v>1213</v>
      </c>
      <c r="B2725" t="s">
        <v>773</v>
      </c>
      <c r="C2725" t="s">
        <v>3</v>
      </c>
      <c r="D2725" t="s">
        <v>1564</v>
      </c>
      <c r="E2725" t="s">
        <v>16</v>
      </c>
      <c r="F2725">
        <v>1</v>
      </c>
    </row>
    <row r="2726" spans="1:6">
      <c r="A2726" t="s">
        <v>1213</v>
      </c>
      <c r="B2726" t="s">
        <v>773</v>
      </c>
      <c r="C2726" t="s">
        <v>3</v>
      </c>
      <c r="D2726" t="s">
        <v>1564</v>
      </c>
      <c r="E2726" t="s">
        <v>16</v>
      </c>
      <c r="F2726">
        <v>1</v>
      </c>
    </row>
    <row r="2727" spans="1:6">
      <c r="A2727" t="s">
        <v>1213</v>
      </c>
      <c r="B2727" t="s">
        <v>773</v>
      </c>
      <c r="C2727" t="s">
        <v>5</v>
      </c>
      <c r="D2727" t="s">
        <v>1563</v>
      </c>
      <c r="E2727" t="s">
        <v>6</v>
      </c>
      <c r="F2727">
        <v>1</v>
      </c>
    </row>
    <row r="2728" spans="1:6">
      <c r="A2728" t="s">
        <v>1213</v>
      </c>
      <c r="B2728" t="s">
        <v>773</v>
      </c>
      <c r="C2728" t="s">
        <v>7</v>
      </c>
      <c r="D2728" t="s">
        <v>1563</v>
      </c>
      <c r="E2728" t="s">
        <v>47</v>
      </c>
      <c r="F2728">
        <v>1</v>
      </c>
    </row>
    <row r="2729" spans="1:6">
      <c r="A2729" t="s">
        <v>1213</v>
      </c>
      <c r="B2729" t="s">
        <v>773</v>
      </c>
      <c r="C2729" t="s">
        <v>7</v>
      </c>
      <c r="D2729" t="s">
        <v>1564</v>
      </c>
      <c r="E2729" t="s">
        <v>11</v>
      </c>
      <c r="F2729">
        <v>1</v>
      </c>
    </row>
    <row r="2730" spans="1:6">
      <c r="A2730" t="s">
        <v>1213</v>
      </c>
      <c r="B2730" t="s">
        <v>773</v>
      </c>
      <c r="C2730" t="s">
        <v>7</v>
      </c>
      <c r="D2730" t="s">
        <v>1564</v>
      </c>
      <c r="E2730" t="s">
        <v>52</v>
      </c>
      <c r="F2730">
        <v>1</v>
      </c>
    </row>
    <row r="2731" spans="1:6">
      <c r="A2731" t="s">
        <v>1213</v>
      </c>
      <c r="B2731" t="s">
        <v>774</v>
      </c>
      <c r="C2731" t="s">
        <v>3</v>
      </c>
      <c r="D2731" t="s">
        <v>1563</v>
      </c>
      <c r="E2731" t="s">
        <v>4</v>
      </c>
      <c r="F2731">
        <v>2</v>
      </c>
    </row>
    <row r="2732" spans="1:6">
      <c r="A2732" t="s">
        <v>1213</v>
      </c>
      <c r="B2732" t="s">
        <v>774</v>
      </c>
      <c r="C2732" t="s">
        <v>7</v>
      </c>
      <c r="D2732" t="s">
        <v>1563</v>
      </c>
      <c r="E2732" t="s">
        <v>58</v>
      </c>
      <c r="F2732">
        <v>1</v>
      </c>
    </row>
    <row r="2733" spans="1:6">
      <c r="A2733" t="s">
        <v>1213</v>
      </c>
      <c r="B2733" t="s">
        <v>774</v>
      </c>
      <c r="C2733" t="s">
        <v>7</v>
      </c>
      <c r="D2733" t="s">
        <v>1563</v>
      </c>
      <c r="E2733" t="s">
        <v>28</v>
      </c>
      <c r="F2733">
        <v>1</v>
      </c>
    </row>
    <row r="2734" spans="1:6">
      <c r="A2734" t="s">
        <v>1213</v>
      </c>
      <c r="B2734" t="s">
        <v>774</v>
      </c>
      <c r="C2734" t="s">
        <v>7</v>
      </c>
      <c r="D2734" t="s">
        <v>1563</v>
      </c>
      <c r="E2734" t="s">
        <v>43</v>
      </c>
      <c r="F2734">
        <v>1</v>
      </c>
    </row>
    <row r="2735" spans="1:6">
      <c r="A2735" t="s">
        <v>1213</v>
      </c>
      <c r="B2735" t="s">
        <v>774</v>
      </c>
      <c r="C2735" t="s">
        <v>7</v>
      </c>
      <c r="D2735" t="s">
        <v>1564</v>
      </c>
      <c r="E2735" t="s">
        <v>84</v>
      </c>
      <c r="F2735">
        <v>1</v>
      </c>
    </row>
    <row r="2736" spans="1:6">
      <c r="A2736" t="s">
        <v>1213</v>
      </c>
      <c r="B2736" t="s">
        <v>775</v>
      </c>
      <c r="C2736" t="s">
        <v>5</v>
      </c>
      <c r="D2736" t="s">
        <v>1563</v>
      </c>
      <c r="E2736" t="s">
        <v>6</v>
      </c>
      <c r="F2736">
        <v>1</v>
      </c>
    </row>
    <row r="2737" spans="1:6">
      <c r="A2737" t="s">
        <v>1213</v>
      </c>
      <c r="B2737" t="s">
        <v>776</v>
      </c>
      <c r="C2737" t="s">
        <v>3</v>
      </c>
      <c r="D2737" t="s">
        <v>1563</v>
      </c>
      <c r="E2737" t="s">
        <v>4</v>
      </c>
      <c r="F2737">
        <v>1</v>
      </c>
    </row>
    <row r="2738" spans="1:6">
      <c r="A2738" t="s">
        <v>1213</v>
      </c>
      <c r="B2738" t="s">
        <v>776</v>
      </c>
      <c r="C2738" t="s">
        <v>3</v>
      </c>
      <c r="D2738" t="s">
        <v>1563</v>
      </c>
      <c r="E2738" t="s">
        <v>16</v>
      </c>
      <c r="F2738">
        <v>1</v>
      </c>
    </row>
    <row r="2739" spans="1:6">
      <c r="A2739" t="s">
        <v>1213</v>
      </c>
      <c r="B2739" t="s">
        <v>777</v>
      </c>
      <c r="C2739" t="s">
        <v>3</v>
      </c>
      <c r="D2739" t="s">
        <v>1564</v>
      </c>
      <c r="E2739" t="s">
        <v>4</v>
      </c>
      <c r="F2739">
        <v>1</v>
      </c>
    </row>
    <row r="2740" spans="1:6">
      <c r="A2740" t="s">
        <v>1213</v>
      </c>
      <c r="B2740" t="s">
        <v>778</v>
      </c>
      <c r="C2740" t="s">
        <v>3</v>
      </c>
      <c r="D2740" t="s">
        <v>1563</v>
      </c>
      <c r="E2740" t="s">
        <v>42</v>
      </c>
      <c r="F2740">
        <v>1</v>
      </c>
    </row>
    <row r="2741" spans="1:6">
      <c r="A2741" t="s">
        <v>1213</v>
      </c>
      <c r="B2741" t="s">
        <v>778</v>
      </c>
      <c r="C2741" t="s">
        <v>3</v>
      </c>
      <c r="D2741" t="s">
        <v>1563</v>
      </c>
      <c r="E2741" t="s">
        <v>4</v>
      </c>
      <c r="F2741">
        <v>1</v>
      </c>
    </row>
    <row r="2742" spans="1:6">
      <c r="A2742" t="s">
        <v>1213</v>
      </c>
      <c r="B2742" t="s">
        <v>778</v>
      </c>
      <c r="C2742" t="s">
        <v>3</v>
      </c>
      <c r="D2742" t="s">
        <v>1563</v>
      </c>
      <c r="E2742" t="s">
        <v>16</v>
      </c>
      <c r="F2742">
        <v>2</v>
      </c>
    </row>
    <row r="2743" spans="1:6">
      <c r="A2743" t="s">
        <v>1213</v>
      </c>
      <c r="B2743" t="s">
        <v>778</v>
      </c>
      <c r="C2743" t="s">
        <v>3</v>
      </c>
      <c r="D2743" t="s">
        <v>1564</v>
      </c>
      <c r="E2743" t="s">
        <v>16</v>
      </c>
      <c r="F2743">
        <v>1</v>
      </c>
    </row>
    <row r="2744" spans="1:6">
      <c r="A2744" t="s">
        <v>1213</v>
      </c>
      <c r="B2744" t="s">
        <v>779</v>
      </c>
      <c r="C2744" t="s">
        <v>3</v>
      </c>
      <c r="D2744" t="s">
        <v>1563</v>
      </c>
      <c r="E2744" t="s">
        <v>4</v>
      </c>
      <c r="F2744">
        <v>1</v>
      </c>
    </row>
    <row r="2745" spans="1:6">
      <c r="A2745" t="s">
        <v>1213</v>
      </c>
      <c r="B2745" t="s">
        <v>779</v>
      </c>
      <c r="C2745" t="s">
        <v>5</v>
      </c>
      <c r="D2745" t="s">
        <v>1563</v>
      </c>
      <c r="E2745" t="s">
        <v>6</v>
      </c>
      <c r="F2745">
        <v>6</v>
      </c>
    </row>
    <row r="2746" spans="1:6">
      <c r="A2746" t="s">
        <v>1213</v>
      </c>
      <c r="B2746" t="s">
        <v>779</v>
      </c>
      <c r="C2746" t="s">
        <v>5</v>
      </c>
      <c r="D2746" t="s">
        <v>1564</v>
      </c>
      <c r="E2746" t="s">
        <v>21</v>
      </c>
      <c r="F2746">
        <v>2</v>
      </c>
    </row>
    <row r="2747" spans="1:6">
      <c r="A2747" t="s">
        <v>1213</v>
      </c>
      <c r="B2747" t="s">
        <v>779</v>
      </c>
      <c r="C2747" t="s">
        <v>5</v>
      </c>
      <c r="D2747" t="s">
        <v>1564</v>
      </c>
      <c r="E2747" t="s">
        <v>6</v>
      </c>
      <c r="F2747">
        <v>2</v>
      </c>
    </row>
    <row r="2748" spans="1:6">
      <c r="A2748" t="s">
        <v>1213</v>
      </c>
      <c r="B2748" t="s">
        <v>780</v>
      </c>
      <c r="C2748" t="s">
        <v>3</v>
      </c>
      <c r="D2748" t="s">
        <v>1563</v>
      </c>
      <c r="E2748" t="s">
        <v>4</v>
      </c>
      <c r="F2748">
        <v>3</v>
      </c>
    </row>
    <row r="2749" spans="1:6">
      <c r="A2749" t="s">
        <v>1213</v>
      </c>
      <c r="B2749" t="s">
        <v>780</v>
      </c>
      <c r="C2749" t="s">
        <v>3</v>
      </c>
      <c r="D2749" t="s">
        <v>1563</v>
      </c>
      <c r="E2749" t="s">
        <v>16</v>
      </c>
      <c r="F2749">
        <v>1</v>
      </c>
    </row>
    <row r="2750" spans="1:6">
      <c r="A2750" t="s">
        <v>1213</v>
      </c>
      <c r="B2750" t="s">
        <v>780</v>
      </c>
      <c r="C2750" t="s">
        <v>3</v>
      </c>
      <c r="D2750" t="s">
        <v>1564</v>
      </c>
      <c r="E2750" t="s">
        <v>4</v>
      </c>
      <c r="F2750">
        <v>3</v>
      </c>
    </row>
    <row r="2751" spans="1:6">
      <c r="A2751" t="s">
        <v>1213</v>
      </c>
      <c r="B2751" t="s">
        <v>780</v>
      </c>
      <c r="C2751" t="s">
        <v>3</v>
      </c>
      <c r="D2751" t="s">
        <v>1564</v>
      </c>
      <c r="E2751" t="s">
        <v>16</v>
      </c>
      <c r="F2751">
        <v>2</v>
      </c>
    </row>
    <row r="2752" spans="1:6">
      <c r="A2752" t="s">
        <v>1213</v>
      </c>
      <c r="B2752" t="s">
        <v>780</v>
      </c>
      <c r="C2752" t="s">
        <v>5</v>
      </c>
      <c r="D2752" t="s">
        <v>1563</v>
      </c>
      <c r="E2752" t="s">
        <v>6</v>
      </c>
      <c r="F2752">
        <v>1</v>
      </c>
    </row>
    <row r="2753" spans="1:6">
      <c r="A2753" t="s">
        <v>1213</v>
      </c>
      <c r="B2753" t="s">
        <v>780</v>
      </c>
      <c r="C2753" t="s">
        <v>5</v>
      </c>
      <c r="D2753" t="s">
        <v>1564</v>
      </c>
      <c r="E2753" t="s">
        <v>21</v>
      </c>
      <c r="F2753">
        <v>1</v>
      </c>
    </row>
    <row r="2754" spans="1:6">
      <c r="A2754" t="s">
        <v>1213</v>
      </c>
      <c r="B2754" t="s">
        <v>780</v>
      </c>
      <c r="C2754" t="s">
        <v>7</v>
      </c>
      <c r="D2754" t="s">
        <v>1563</v>
      </c>
      <c r="E2754" t="s">
        <v>10</v>
      </c>
      <c r="F2754">
        <v>1</v>
      </c>
    </row>
    <row r="2755" spans="1:6">
      <c r="A2755" t="s">
        <v>1213</v>
      </c>
      <c r="B2755" t="s">
        <v>780</v>
      </c>
      <c r="C2755" t="s">
        <v>7</v>
      </c>
      <c r="D2755" t="s">
        <v>1563</v>
      </c>
      <c r="E2755" t="s">
        <v>28</v>
      </c>
      <c r="F2755">
        <v>1</v>
      </c>
    </row>
    <row r="2756" spans="1:6">
      <c r="A2756" t="s">
        <v>1213</v>
      </c>
      <c r="B2756" t="s">
        <v>780</v>
      </c>
      <c r="C2756" t="s">
        <v>7</v>
      </c>
      <c r="D2756" t="s">
        <v>1563</v>
      </c>
      <c r="E2756" t="s">
        <v>60</v>
      </c>
      <c r="F2756">
        <v>1</v>
      </c>
    </row>
    <row r="2757" spans="1:6">
      <c r="A2757" t="s">
        <v>1213</v>
      </c>
      <c r="B2757" t="s">
        <v>780</v>
      </c>
      <c r="C2757" t="s">
        <v>7</v>
      </c>
      <c r="D2757" t="s">
        <v>1563</v>
      </c>
      <c r="E2757" t="s">
        <v>54</v>
      </c>
      <c r="F2757">
        <v>1</v>
      </c>
    </row>
    <row r="2758" spans="1:6">
      <c r="A2758" t="s">
        <v>1213</v>
      </c>
      <c r="B2758" t="s">
        <v>780</v>
      </c>
      <c r="C2758" t="s">
        <v>7</v>
      </c>
      <c r="D2758" t="s">
        <v>1564</v>
      </c>
      <c r="E2758" t="s">
        <v>58</v>
      </c>
      <c r="F2758">
        <v>1</v>
      </c>
    </row>
    <row r="2759" spans="1:6">
      <c r="A2759" t="s">
        <v>1213</v>
      </c>
      <c r="B2759" t="s">
        <v>781</v>
      </c>
      <c r="C2759" t="s">
        <v>3</v>
      </c>
      <c r="D2759" t="s">
        <v>1563</v>
      </c>
      <c r="E2759" t="s">
        <v>4</v>
      </c>
      <c r="F2759">
        <v>2</v>
      </c>
    </row>
    <row r="2760" spans="1:6">
      <c r="A2760" t="s">
        <v>1213</v>
      </c>
      <c r="B2760" t="s">
        <v>781</v>
      </c>
      <c r="C2760" t="s">
        <v>7</v>
      </c>
      <c r="D2760" t="s">
        <v>1563</v>
      </c>
      <c r="E2760" t="s">
        <v>1565</v>
      </c>
      <c r="F2760">
        <v>1</v>
      </c>
    </row>
    <row r="2761" spans="1:6">
      <c r="A2761" t="s">
        <v>1213</v>
      </c>
      <c r="B2761" t="s">
        <v>781</v>
      </c>
      <c r="C2761" t="s">
        <v>7</v>
      </c>
      <c r="D2761" t="s">
        <v>1563</v>
      </c>
      <c r="E2761" t="s">
        <v>1566</v>
      </c>
      <c r="F2761">
        <v>1</v>
      </c>
    </row>
    <row r="2762" spans="1:6">
      <c r="A2762" t="s">
        <v>1214</v>
      </c>
      <c r="B2762" t="s">
        <v>783</v>
      </c>
      <c r="C2762" t="s">
        <v>3</v>
      </c>
      <c r="D2762" t="s">
        <v>1564</v>
      </c>
      <c r="E2762" t="s">
        <v>16</v>
      </c>
      <c r="F2762">
        <v>1</v>
      </c>
    </row>
    <row r="2763" spans="1:6">
      <c r="A2763" t="s">
        <v>1214</v>
      </c>
      <c r="B2763" t="s">
        <v>784</v>
      </c>
      <c r="C2763" t="s">
        <v>3</v>
      </c>
      <c r="D2763" t="s">
        <v>1563</v>
      </c>
      <c r="E2763" t="s">
        <v>4</v>
      </c>
      <c r="F2763">
        <v>2</v>
      </c>
    </row>
    <row r="2764" spans="1:6">
      <c r="A2764" t="s">
        <v>1214</v>
      </c>
      <c r="B2764" t="s">
        <v>785</v>
      </c>
      <c r="C2764" t="s">
        <v>7</v>
      </c>
      <c r="D2764" t="s">
        <v>1564</v>
      </c>
      <c r="E2764" t="s">
        <v>25</v>
      </c>
      <c r="F2764">
        <v>1</v>
      </c>
    </row>
    <row r="2765" spans="1:6">
      <c r="A2765" t="s">
        <v>1214</v>
      </c>
      <c r="B2765" t="s">
        <v>785</v>
      </c>
      <c r="C2765" t="s">
        <v>7</v>
      </c>
      <c r="D2765" t="s">
        <v>1564</v>
      </c>
      <c r="E2765" t="s">
        <v>29</v>
      </c>
      <c r="F2765">
        <v>1</v>
      </c>
    </row>
    <row r="2766" spans="1:6">
      <c r="A2766" t="s">
        <v>1214</v>
      </c>
      <c r="B2766" t="s">
        <v>1622</v>
      </c>
      <c r="C2766" t="s">
        <v>7</v>
      </c>
      <c r="D2766" t="s">
        <v>1563</v>
      </c>
      <c r="E2766" t="s">
        <v>9</v>
      </c>
      <c r="F2766">
        <v>1</v>
      </c>
    </row>
    <row r="2767" spans="1:6">
      <c r="A2767" t="s">
        <v>1214</v>
      </c>
      <c r="B2767" t="s">
        <v>786</v>
      </c>
      <c r="C2767" t="s">
        <v>5</v>
      </c>
      <c r="D2767" t="s">
        <v>1563</v>
      </c>
      <c r="E2767" t="s">
        <v>6</v>
      </c>
      <c r="F2767">
        <v>2</v>
      </c>
    </row>
    <row r="2768" spans="1:6">
      <c r="A2768" t="s">
        <v>1214</v>
      </c>
      <c r="B2768" t="s">
        <v>1623</v>
      </c>
      <c r="C2768" t="s">
        <v>3</v>
      </c>
      <c r="D2768" t="s">
        <v>1564</v>
      </c>
      <c r="E2768" t="s">
        <v>42</v>
      </c>
      <c r="F2768">
        <v>1</v>
      </c>
    </row>
    <row r="2769" spans="1:6">
      <c r="A2769" t="s">
        <v>1214</v>
      </c>
      <c r="B2769" t="s">
        <v>1623</v>
      </c>
      <c r="C2769" t="s">
        <v>7</v>
      </c>
      <c r="D2769" t="s">
        <v>1564</v>
      </c>
      <c r="E2769" t="s">
        <v>43</v>
      </c>
      <c r="F2769">
        <v>1</v>
      </c>
    </row>
    <row r="2770" spans="1:6">
      <c r="A2770" t="s">
        <v>1214</v>
      </c>
      <c r="B2770" t="s">
        <v>788</v>
      </c>
      <c r="C2770" t="s">
        <v>3</v>
      </c>
      <c r="D2770" t="s">
        <v>1564</v>
      </c>
      <c r="E2770" t="s">
        <v>16</v>
      </c>
      <c r="F2770">
        <v>1</v>
      </c>
    </row>
    <row r="2771" spans="1:6">
      <c r="A2771" t="s">
        <v>1214</v>
      </c>
      <c r="B2771" t="s">
        <v>789</v>
      </c>
      <c r="C2771" t="s">
        <v>3</v>
      </c>
      <c r="D2771" t="s">
        <v>1563</v>
      </c>
      <c r="E2771" t="s">
        <v>4</v>
      </c>
      <c r="F2771">
        <v>2</v>
      </c>
    </row>
    <row r="2772" spans="1:6">
      <c r="A2772" t="s">
        <v>1214</v>
      </c>
      <c r="B2772" t="s">
        <v>789</v>
      </c>
      <c r="C2772" t="s">
        <v>3</v>
      </c>
      <c r="D2772" t="s">
        <v>1563</v>
      </c>
      <c r="E2772" t="s">
        <v>16</v>
      </c>
      <c r="F2772">
        <v>2</v>
      </c>
    </row>
    <row r="2773" spans="1:6">
      <c r="A2773" t="s">
        <v>1214</v>
      </c>
      <c r="B2773" t="s">
        <v>789</v>
      </c>
      <c r="C2773" t="s">
        <v>3</v>
      </c>
      <c r="D2773" t="s">
        <v>1564</v>
      </c>
      <c r="E2773" t="s">
        <v>42</v>
      </c>
      <c r="F2773">
        <v>1</v>
      </c>
    </row>
    <row r="2774" spans="1:6">
      <c r="A2774" t="s">
        <v>1214</v>
      </c>
      <c r="B2774" t="s">
        <v>789</v>
      </c>
      <c r="C2774" t="s">
        <v>3</v>
      </c>
      <c r="D2774" t="s">
        <v>1564</v>
      </c>
      <c r="E2774" t="s">
        <v>42</v>
      </c>
      <c r="F2774">
        <v>2</v>
      </c>
    </row>
    <row r="2775" spans="1:6">
      <c r="A2775" t="s">
        <v>1214</v>
      </c>
      <c r="B2775" t="s">
        <v>789</v>
      </c>
      <c r="C2775" t="s">
        <v>3</v>
      </c>
      <c r="D2775" t="s">
        <v>1564</v>
      </c>
      <c r="E2775" t="s">
        <v>4</v>
      </c>
      <c r="F2775">
        <v>2</v>
      </c>
    </row>
    <row r="2776" spans="1:6">
      <c r="A2776" t="s">
        <v>1214</v>
      </c>
      <c r="B2776" t="s">
        <v>789</v>
      </c>
      <c r="C2776" t="s">
        <v>3</v>
      </c>
      <c r="D2776" t="s">
        <v>1564</v>
      </c>
      <c r="E2776" t="s">
        <v>16</v>
      </c>
      <c r="F2776">
        <v>16</v>
      </c>
    </row>
    <row r="2777" spans="1:6">
      <c r="A2777" t="s">
        <v>1214</v>
      </c>
      <c r="B2777" t="s">
        <v>789</v>
      </c>
      <c r="C2777" t="s">
        <v>7</v>
      </c>
      <c r="D2777" t="s">
        <v>1564</v>
      </c>
      <c r="E2777" t="s">
        <v>52</v>
      </c>
      <c r="F2777">
        <v>1</v>
      </c>
    </row>
    <row r="2778" spans="1:6">
      <c r="A2778" t="s">
        <v>1214</v>
      </c>
      <c r="B2778" t="s">
        <v>789</v>
      </c>
      <c r="C2778" t="s">
        <v>7</v>
      </c>
      <c r="D2778" t="s">
        <v>1564</v>
      </c>
      <c r="E2778" t="s">
        <v>14</v>
      </c>
      <c r="F2778">
        <v>1</v>
      </c>
    </row>
    <row r="2779" spans="1:6">
      <c r="A2779" t="s">
        <v>1214</v>
      </c>
      <c r="B2779" t="s">
        <v>789</v>
      </c>
      <c r="C2779" t="s">
        <v>7</v>
      </c>
      <c r="D2779" t="s">
        <v>1564</v>
      </c>
      <c r="E2779" t="s">
        <v>28</v>
      </c>
      <c r="F2779">
        <v>3</v>
      </c>
    </row>
    <row r="2780" spans="1:6">
      <c r="A2780" t="s">
        <v>1214</v>
      </c>
      <c r="B2780" t="s">
        <v>790</v>
      </c>
      <c r="C2780" t="s">
        <v>7</v>
      </c>
      <c r="D2780" t="s">
        <v>1564</v>
      </c>
      <c r="E2780" t="s">
        <v>43</v>
      </c>
      <c r="F2780">
        <v>1</v>
      </c>
    </row>
    <row r="2781" spans="1:6">
      <c r="A2781" t="s">
        <v>1214</v>
      </c>
      <c r="B2781" t="s">
        <v>791</v>
      </c>
      <c r="C2781" t="s">
        <v>3</v>
      </c>
      <c r="D2781" t="s">
        <v>1564</v>
      </c>
      <c r="E2781" t="s">
        <v>16</v>
      </c>
      <c r="F2781">
        <v>1</v>
      </c>
    </row>
    <row r="2782" spans="1:6">
      <c r="A2782" t="s">
        <v>1214</v>
      </c>
      <c r="B2782" t="s">
        <v>792</v>
      </c>
      <c r="C2782" t="s">
        <v>3</v>
      </c>
      <c r="D2782" t="s">
        <v>1563</v>
      </c>
      <c r="E2782" t="s">
        <v>4</v>
      </c>
      <c r="F2782">
        <v>1</v>
      </c>
    </row>
    <row r="2783" spans="1:6">
      <c r="A2783" t="s">
        <v>1214</v>
      </c>
      <c r="B2783" t="s">
        <v>792</v>
      </c>
      <c r="C2783" t="s">
        <v>7</v>
      </c>
      <c r="D2783" t="s">
        <v>1563</v>
      </c>
      <c r="E2783" t="s">
        <v>1597</v>
      </c>
      <c r="F2783">
        <v>1</v>
      </c>
    </row>
    <row r="2784" spans="1:6">
      <c r="A2784" t="s">
        <v>1214</v>
      </c>
      <c r="B2784" t="s">
        <v>793</v>
      </c>
      <c r="C2784" t="s">
        <v>3</v>
      </c>
      <c r="D2784" t="s">
        <v>1563</v>
      </c>
      <c r="E2784" t="s">
        <v>42</v>
      </c>
      <c r="F2784">
        <v>1</v>
      </c>
    </row>
    <row r="2785" spans="1:6">
      <c r="A2785" t="s">
        <v>1214</v>
      </c>
      <c r="B2785" t="s">
        <v>793</v>
      </c>
      <c r="C2785" t="s">
        <v>3</v>
      </c>
      <c r="D2785" t="s">
        <v>1563</v>
      </c>
      <c r="E2785" t="s">
        <v>4</v>
      </c>
      <c r="F2785">
        <v>3</v>
      </c>
    </row>
    <row r="2786" spans="1:6">
      <c r="A2786" t="s">
        <v>1214</v>
      </c>
      <c r="B2786" t="s">
        <v>793</v>
      </c>
      <c r="C2786" t="s">
        <v>3</v>
      </c>
      <c r="D2786" t="s">
        <v>1563</v>
      </c>
      <c r="E2786" t="s">
        <v>16</v>
      </c>
      <c r="F2786">
        <v>1</v>
      </c>
    </row>
    <row r="2787" spans="1:6">
      <c r="A2787" t="s">
        <v>1214</v>
      </c>
      <c r="B2787" t="s">
        <v>793</v>
      </c>
      <c r="C2787" t="s">
        <v>3</v>
      </c>
      <c r="D2787" t="s">
        <v>1563</v>
      </c>
      <c r="E2787" t="s">
        <v>129</v>
      </c>
      <c r="F2787">
        <v>1</v>
      </c>
    </row>
    <row r="2788" spans="1:6">
      <c r="A2788" t="s">
        <v>1214</v>
      </c>
      <c r="B2788" t="s">
        <v>793</v>
      </c>
      <c r="C2788" t="s">
        <v>3</v>
      </c>
      <c r="D2788" t="s">
        <v>1564</v>
      </c>
      <c r="E2788" t="s">
        <v>42</v>
      </c>
      <c r="F2788">
        <v>2</v>
      </c>
    </row>
    <row r="2789" spans="1:6">
      <c r="A2789" t="s">
        <v>1214</v>
      </c>
      <c r="B2789" t="s">
        <v>793</v>
      </c>
      <c r="C2789" t="s">
        <v>3</v>
      </c>
      <c r="D2789" t="s">
        <v>1564</v>
      </c>
      <c r="E2789" t="s">
        <v>16</v>
      </c>
      <c r="F2789">
        <v>1</v>
      </c>
    </row>
    <row r="2790" spans="1:6">
      <c r="A2790" t="s">
        <v>1214</v>
      </c>
      <c r="B2790" t="s">
        <v>793</v>
      </c>
      <c r="C2790" t="s">
        <v>5</v>
      </c>
      <c r="D2790" t="s">
        <v>1564</v>
      </c>
      <c r="E2790" t="s">
        <v>21</v>
      </c>
      <c r="F2790">
        <v>1</v>
      </c>
    </row>
    <row r="2791" spans="1:6">
      <c r="A2791" t="s">
        <v>1214</v>
      </c>
      <c r="B2791" t="s">
        <v>793</v>
      </c>
      <c r="C2791" t="s">
        <v>5</v>
      </c>
      <c r="D2791" t="s">
        <v>1531</v>
      </c>
      <c r="E2791" t="s">
        <v>21</v>
      </c>
      <c r="F2791">
        <v>1</v>
      </c>
    </row>
    <row r="2792" spans="1:6">
      <c r="A2792" t="s">
        <v>1214</v>
      </c>
      <c r="B2792" t="s">
        <v>793</v>
      </c>
      <c r="C2792" t="s">
        <v>7</v>
      </c>
      <c r="D2792" t="s">
        <v>1564</v>
      </c>
      <c r="E2792" t="s">
        <v>52</v>
      </c>
      <c r="F2792">
        <v>1</v>
      </c>
    </row>
    <row r="2793" spans="1:6">
      <c r="A2793" t="s">
        <v>1214</v>
      </c>
      <c r="B2793" t="s">
        <v>793</v>
      </c>
      <c r="C2793" t="s">
        <v>7</v>
      </c>
      <c r="D2793" t="s">
        <v>1564</v>
      </c>
      <c r="E2793" t="s">
        <v>15</v>
      </c>
      <c r="F2793">
        <v>1</v>
      </c>
    </row>
    <row r="2794" spans="1:6">
      <c r="A2794" t="s">
        <v>1214</v>
      </c>
      <c r="B2794" t="s">
        <v>794</v>
      </c>
      <c r="C2794" t="s">
        <v>3</v>
      </c>
      <c r="D2794" t="s">
        <v>1564</v>
      </c>
      <c r="E2794" t="s">
        <v>16</v>
      </c>
      <c r="F2794">
        <v>1</v>
      </c>
    </row>
    <row r="2795" spans="1:6">
      <c r="A2795" t="s">
        <v>1214</v>
      </c>
      <c r="B2795" t="s">
        <v>794</v>
      </c>
      <c r="C2795" t="s">
        <v>5</v>
      </c>
      <c r="D2795" t="s">
        <v>1564</v>
      </c>
      <c r="E2795" t="s">
        <v>21</v>
      </c>
      <c r="F2795">
        <v>1</v>
      </c>
    </row>
    <row r="2796" spans="1:6">
      <c r="A2796" t="s">
        <v>1214</v>
      </c>
      <c r="B2796" t="s">
        <v>795</v>
      </c>
      <c r="C2796" t="s">
        <v>7</v>
      </c>
      <c r="D2796" t="s">
        <v>1563</v>
      </c>
      <c r="E2796" t="s">
        <v>58</v>
      </c>
      <c r="F2796">
        <v>1</v>
      </c>
    </row>
    <row r="2797" spans="1:6">
      <c r="A2797" t="s">
        <v>1214</v>
      </c>
      <c r="B2797" t="s">
        <v>1624</v>
      </c>
      <c r="C2797" t="s">
        <v>7</v>
      </c>
      <c r="D2797" t="s">
        <v>1563</v>
      </c>
      <c r="E2797" t="s">
        <v>57</v>
      </c>
      <c r="F2797">
        <v>1</v>
      </c>
    </row>
    <row r="2798" spans="1:6">
      <c r="A2798" t="s">
        <v>1214</v>
      </c>
      <c r="B2798" t="s">
        <v>796</v>
      </c>
      <c r="C2798" t="s">
        <v>7</v>
      </c>
      <c r="D2798" t="s">
        <v>1563</v>
      </c>
      <c r="E2798" t="s">
        <v>8</v>
      </c>
      <c r="F2798">
        <v>1</v>
      </c>
    </row>
    <row r="2799" spans="1:6">
      <c r="A2799" t="s">
        <v>1214</v>
      </c>
      <c r="B2799" t="s">
        <v>796</v>
      </c>
      <c r="C2799" t="s">
        <v>7</v>
      </c>
      <c r="D2799" t="s">
        <v>1563</v>
      </c>
      <c r="E2799" t="s">
        <v>58</v>
      </c>
      <c r="F2799">
        <v>1</v>
      </c>
    </row>
    <row r="2800" spans="1:6">
      <c r="A2800" t="s">
        <v>1214</v>
      </c>
      <c r="B2800" t="s">
        <v>797</v>
      </c>
      <c r="C2800" t="s">
        <v>5</v>
      </c>
      <c r="D2800" t="s">
        <v>1564</v>
      </c>
      <c r="E2800" t="s">
        <v>21</v>
      </c>
      <c r="F2800">
        <v>1</v>
      </c>
    </row>
    <row r="2801" spans="1:6">
      <c r="A2801" t="s">
        <v>1214</v>
      </c>
      <c r="B2801" t="s">
        <v>797</v>
      </c>
      <c r="C2801" t="s">
        <v>7</v>
      </c>
      <c r="D2801" t="s">
        <v>1564</v>
      </c>
      <c r="E2801" t="s">
        <v>14</v>
      </c>
      <c r="F2801">
        <v>1</v>
      </c>
    </row>
    <row r="2802" spans="1:6">
      <c r="A2802" t="s">
        <v>1214</v>
      </c>
      <c r="B2802" t="s">
        <v>797</v>
      </c>
      <c r="C2802" t="s">
        <v>7</v>
      </c>
      <c r="D2802" t="s">
        <v>1564</v>
      </c>
      <c r="E2802" t="s">
        <v>25</v>
      </c>
      <c r="F2802">
        <v>1</v>
      </c>
    </row>
    <row r="2803" spans="1:6">
      <c r="A2803" t="s">
        <v>1214</v>
      </c>
      <c r="B2803" t="s">
        <v>798</v>
      </c>
      <c r="C2803" t="s">
        <v>7</v>
      </c>
      <c r="D2803" t="s">
        <v>1563</v>
      </c>
      <c r="E2803" t="s">
        <v>62</v>
      </c>
      <c r="F2803">
        <v>1</v>
      </c>
    </row>
    <row r="2804" spans="1:6">
      <c r="A2804" t="s">
        <v>1214</v>
      </c>
      <c r="B2804" t="s">
        <v>799</v>
      </c>
      <c r="C2804" t="s">
        <v>5</v>
      </c>
      <c r="D2804" t="s">
        <v>1563</v>
      </c>
      <c r="E2804" t="s">
        <v>6</v>
      </c>
      <c r="F2804">
        <v>2</v>
      </c>
    </row>
    <row r="2805" spans="1:6">
      <c r="A2805" t="s">
        <v>1214</v>
      </c>
      <c r="B2805" t="s">
        <v>799</v>
      </c>
      <c r="C2805" t="s">
        <v>5</v>
      </c>
      <c r="D2805" t="s">
        <v>1564</v>
      </c>
      <c r="E2805" t="s">
        <v>21</v>
      </c>
      <c r="F2805">
        <v>1</v>
      </c>
    </row>
    <row r="2806" spans="1:6">
      <c r="A2806" t="s">
        <v>1214</v>
      </c>
      <c r="B2806" t="s">
        <v>799</v>
      </c>
      <c r="C2806" t="s">
        <v>5</v>
      </c>
      <c r="D2806" t="s">
        <v>1564</v>
      </c>
      <c r="E2806" t="s">
        <v>6</v>
      </c>
      <c r="F2806">
        <v>1</v>
      </c>
    </row>
    <row r="2807" spans="1:6">
      <c r="A2807" t="s">
        <v>1214</v>
      </c>
      <c r="B2807" t="s">
        <v>799</v>
      </c>
      <c r="C2807" t="s">
        <v>7</v>
      </c>
      <c r="D2807" t="s">
        <v>1563</v>
      </c>
      <c r="E2807" t="s">
        <v>8</v>
      </c>
      <c r="F2807">
        <v>1</v>
      </c>
    </row>
    <row r="2808" spans="1:6">
      <c r="A2808" t="s">
        <v>1214</v>
      </c>
      <c r="B2808" t="s">
        <v>799</v>
      </c>
      <c r="C2808" t="s">
        <v>7</v>
      </c>
      <c r="D2808" t="s">
        <v>1563</v>
      </c>
      <c r="E2808" t="s">
        <v>58</v>
      </c>
      <c r="F2808">
        <v>1</v>
      </c>
    </row>
    <row r="2809" spans="1:6">
      <c r="A2809" t="s">
        <v>1214</v>
      </c>
      <c r="B2809" t="s">
        <v>799</v>
      </c>
      <c r="C2809" t="s">
        <v>7</v>
      </c>
      <c r="D2809" t="s">
        <v>1563</v>
      </c>
      <c r="E2809" t="s">
        <v>36</v>
      </c>
      <c r="F2809">
        <v>1</v>
      </c>
    </row>
    <row r="2810" spans="1:6">
      <c r="A2810" t="s">
        <v>1214</v>
      </c>
      <c r="B2810" t="s">
        <v>800</v>
      </c>
      <c r="C2810" t="s">
        <v>5</v>
      </c>
      <c r="D2810" t="s">
        <v>1564</v>
      </c>
      <c r="E2810" t="s">
        <v>6</v>
      </c>
      <c r="F2810">
        <v>1</v>
      </c>
    </row>
    <row r="2811" spans="1:6">
      <c r="A2811" t="s">
        <v>1214</v>
      </c>
      <c r="B2811" t="s">
        <v>801</v>
      </c>
      <c r="C2811" t="s">
        <v>3</v>
      </c>
      <c r="D2811" t="s">
        <v>1563</v>
      </c>
      <c r="E2811" t="s">
        <v>4</v>
      </c>
      <c r="F2811">
        <v>3</v>
      </c>
    </row>
    <row r="2812" spans="1:6">
      <c r="A2812" t="s">
        <v>1214</v>
      </c>
      <c r="B2812" t="s">
        <v>801</v>
      </c>
      <c r="C2812" t="s">
        <v>3</v>
      </c>
      <c r="D2812" t="s">
        <v>1531</v>
      </c>
      <c r="E2812" t="s">
        <v>4</v>
      </c>
      <c r="F2812">
        <v>1</v>
      </c>
    </row>
    <row r="2813" spans="1:6">
      <c r="A2813" t="s">
        <v>1214</v>
      </c>
      <c r="B2813" t="s">
        <v>802</v>
      </c>
      <c r="C2813" t="s">
        <v>3</v>
      </c>
      <c r="D2813" t="s">
        <v>1563</v>
      </c>
      <c r="E2813" t="s">
        <v>4</v>
      </c>
      <c r="F2813">
        <v>2</v>
      </c>
    </row>
    <row r="2814" spans="1:6">
      <c r="A2814" t="s">
        <v>1214</v>
      </c>
      <c r="B2814" t="s">
        <v>802</v>
      </c>
      <c r="C2814" t="s">
        <v>3</v>
      </c>
      <c r="D2814" t="s">
        <v>1563</v>
      </c>
      <c r="E2814" t="s">
        <v>16</v>
      </c>
      <c r="F2814">
        <v>3</v>
      </c>
    </row>
    <row r="2815" spans="1:6">
      <c r="A2815" t="s">
        <v>1214</v>
      </c>
      <c r="B2815" t="s">
        <v>802</v>
      </c>
      <c r="C2815" t="s">
        <v>3</v>
      </c>
      <c r="D2815" t="s">
        <v>1564</v>
      </c>
      <c r="E2815" t="s">
        <v>42</v>
      </c>
      <c r="F2815">
        <v>2</v>
      </c>
    </row>
    <row r="2816" spans="1:6">
      <c r="A2816" t="s">
        <v>1214</v>
      </c>
      <c r="B2816" t="s">
        <v>802</v>
      </c>
      <c r="C2816" t="s">
        <v>3</v>
      </c>
      <c r="D2816" t="s">
        <v>1564</v>
      </c>
      <c r="E2816" t="s">
        <v>16</v>
      </c>
      <c r="F2816">
        <v>4</v>
      </c>
    </row>
    <row r="2817" spans="1:6">
      <c r="A2817" t="s">
        <v>1214</v>
      </c>
      <c r="B2817" t="s">
        <v>803</v>
      </c>
      <c r="C2817" t="s">
        <v>3</v>
      </c>
      <c r="D2817" t="s">
        <v>1563</v>
      </c>
      <c r="E2817" t="s">
        <v>4</v>
      </c>
      <c r="F2817">
        <v>1</v>
      </c>
    </row>
    <row r="2818" spans="1:6">
      <c r="A2818" t="s">
        <v>1214</v>
      </c>
      <c r="B2818" t="s">
        <v>803</v>
      </c>
      <c r="C2818" t="s">
        <v>3</v>
      </c>
      <c r="D2818" t="s">
        <v>1563</v>
      </c>
      <c r="E2818" t="s">
        <v>16</v>
      </c>
      <c r="F2818">
        <v>1</v>
      </c>
    </row>
    <row r="2819" spans="1:6">
      <c r="A2819" t="s">
        <v>1214</v>
      </c>
      <c r="B2819" t="s">
        <v>804</v>
      </c>
      <c r="C2819" t="s">
        <v>3</v>
      </c>
      <c r="D2819" t="s">
        <v>1563</v>
      </c>
      <c r="E2819" t="s">
        <v>4</v>
      </c>
      <c r="F2819">
        <v>1</v>
      </c>
    </row>
    <row r="2820" spans="1:6">
      <c r="A2820" t="s">
        <v>1214</v>
      </c>
      <c r="B2820" t="s">
        <v>804</v>
      </c>
      <c r="C2820" t="s">
        <v>5</v>
      </c>
      <c r="D2820" t="s">
        <v>1563</v>
      </c>
      <c r="E2820" t="s">
        <v>6</v>
      </c>
      <c r="F2820">
        <v>1</v>
      </c>
    </row>
    <row r="2821" spans="1:6">
      <c r="A2821" t="s">
        <v>1214</v>
      </c>
      <c r="B2821" t="s">
        <v>805</v>
      </c>
      <c r="C2821" t="s">
        <v>7</v>
      </c>
      <c r="D2821" t="s">
        <v>1564</v>
      </c>
      <c r="E2821" t="s">
        <v>43</v>
      </c>
      <c r="F2821">
        <v>1</v>
      </c>
    </row>
    <row r="2822" spans="1:6">
      <c r="A2822" t="s">
        <v>1214</v>
      </c>
      <c r="B2822" t="s">
        <v>806</v>
      </c>
      <c r="C2822" t="s">
        <v>7</v>
      </c>
      <c r="D2822" t="s">
        <v>1564</v>
      </c>
      <c r="E2822" t="s">
        <v>13</v>
      </c>
      <c r="F2822">
        <v>1</v>
      </c>
    </row>
    <row r="2823" spans="1:6">
      <c r="A2823" t="s">
        <v>1214</v>
      </c>
      <c r="B2823" t="s">
        <v>806</v>
      </c>
      <c r="C2823" t="s">
        <v>7</v>
      </c>
      <c r="D2823" t="s">
        <v>1564</v>
      </c>
      <c r="E2823" t="s">
        <v>14</v>
      </c>
      <c r="F2823">
        <v>1</v>
      </c>
    </row>
    <row r="2824" spans="1:6">
      <c r="A2824" t="s">
        <v>1214</v>
      </c>
      <c r="B2824" t="s">
        <v>806</v>
      </c>
      <c r="C2824" t="s">
        <v>7</v>
      </c>
      <c r="D2824" t="s">
        <v>1564</v>
      </c>
      <c r="E2824" t="s">
        <v>28</v>
      </c>
      <c r="F2824">
        <v>1</v>
      </c>
    </row>
    <row r="2825" spans="1:6">
      <c r="A2825" t="s">
        <v>1214</v>
      </c>
      <c r="B2825" t="s">
        <v>807</v>
      </c>
      <c r="C2825" t="s">
        <v>3</v>
      </c>
      <c r="D2825" t="s">
        <v>1563</v>
      </c>
      <c r="E2825" t="s">
        <v>4</v>
      </c>
      <c r="F2825">
        <v>1</v>
      </c>
    </row>
    <row r="2826" spans="1:6">
      <c r="A2826" t="s">
        <v>1214</v>
      </c>
      <c r="B2826" t="s">
        <v>808</v>
      </c>
      <c r="C2826" t="s">
        <v>3</v>
      </c>
      <c r="D2826" t="s">
        <v>1563</v>
      </c>
      <c r="E2826" t="s">
        <v>4</v>
      </c>
      <c r="F2826">
        <v>1</v>
      </c>
    </row>
    <row r="2827" spans="1:6">
      <c r="A2827" t="s">
        <v>1214</v>
      </c>
      <c r="B2827" t="s">
        <v>808</v>
      </c>
      <c r="C2827" t="s">
        <v>3</v>
      </c>
      <c r="D2827" t="s">
        <v>1563</v>
      </c>
      <c r="E2827" t="s">
        <v>16</v>
      </c>
      <c r="F2827">
        <v>3</v>
      </c>
    </row>
    <row r="2828" spans="1:6">
      <c r="A2828" t="s">
        <v>1214</v>
      </c>
      <c r="B2828" t="s">
        <v>808</v>
      </c>
      <c r="C2828" t="s">
        <v>3</v>
      </c>
      <c r="D2828" t="s">
        <v>1564</v>
      </c>
      <c r="E2828" t="s">
        <v>4</v>
      </c>
      <c r="F2828">
        <v>2</v>
      </c>
    </row>
    <row r="2829" spans="1:6">
      <c r="A2829" t="s">
        <v>1214</v>
      </c>
      <c r="B2829" t="s">
        <v>808</v>
      </c>
      <c r="C2829" t="s">
        <v>3</v>
      </c>
      <c r="D2829" t="s">
        <v>1564</v>
      </c>
      <c r="E2829" t="s">
        <v>16</v>
      </c>
      <c r="F2829">
        <v>1</v>
      </c>
    </row>
    <row r="2830" spans="1:6">
      <c r="A2830" t="s">
        <v>1214</v>
      </c>
      <c r="B2830" t="s">
        <v>808</v>
      </c>
      <c r="C2830" t="s">
        <v>3</v>
      </c>
      <c r="D2830" t="s">
        <v>1564</v>
      </c>
      <c r="E2830" t="s">
        <v>16</v>
      </c>
      <c r="F2830">
        <v>6</v>
      </c>
    </row>
    <row r="2831" spans="1:6">
      <c r="A2831" t="s">
        <v>1214</v>
      </c>
      <c r="B2831" t="s">
        <v>808</v>
      </c>
      <c r="C2831" t="s">
        <v>7</v>
      </c>
      <c r="D2831" t="s">
        <v>1564</v>
      </c>
      <c r="E2831" t="s">
        <v>60</v>
      </c>
      <c r="F2831">
        <v>1</v>
      </c>
    </row>
    <row r="2832" spans="1:6">
      <c r="A2832" t="s">
        <v>1214</v>
      </c>
      <c r="B2832" t="s">
        <v>808</v>
      </c>
      <c r="C2832" t="s">
        <v>7</v>
      </c>
      <c r="D2832" t="s">
        <v>1564</v>
      </c>
      <c r="E2832" t="s">
        <v>43</v>
      </c>
      <c r="F2832">
        <v>1</v>
      </c>
    </row>
    <row r="2833" spans="1:6">
      <c r="A2833" t="s">
        <v>1214</v>
      </c>
      <c r="B2833" t="s">
        <v>808</v>
      </c>
      <c r="C2833" t="s">
        <v>7</v>
      </c>
      <c r="D2833" t="s">
        <v>1564</v>
      </c>
      <c r="E2833" t="s">
        <v>36</v>
      </c>
      <c r="F2833">
        <v>1</v>
      </c>
    </row>
    <row r="2834" spans="1:6">
      <c r="A2834" t="s">
        <v>1214</v>
      </c>
      <c r="B2834" t="s">
        <v>755</v>
      </c>
      <c r="C2834" t="s">
        <v>5</v>
      </c>
      <c r="D2834" t="s">
        <v>1563</v>
      </c>
      <c r="E2834" t="s">
        <v>6</v>
      </c>
      <c r="F2834">
        <v>1</v>
      </c>
    </row>
    <row r="2835" spans="1:6">
      <c r="A2835" t="s">
        <v>1214</v>
      </c>
      <c r="B2835" t="s">
        <v>755</v>
      </c>
      <c r="C2835" t="s">
        <v>5</v>
      </c>
      <c r="D2835" t="s">
        <v>1564</v>
      </c>
      <c r="E2835" t="s">
        <v>6</v>
      </c>
      <c r="F2835">
        <v>1</v>
      </c>
    </row>
    <row r="2836" spans="1:6">
      <c r="A2836" t="s">
        <v>1214</v>
      </c>
      <c r="B2836" t="s">
        <v>755</v>
      </c>
      <c r="C2836" t="s">
        <v>7</v>
      </c>
      <c r="D2836" t="s">
        <v>1563</v>
      </c>
      <c r="E2836" t="s">
        <v>58</v>
      </c>
      <c r="F2836">
        <v>1</v>
      </c>
    </row>
    <row r="2837" spans="1:6">
      <c r="A2837" t="s">
        <v>1214</v>
      </c>
      <c r="B2837" t="s">
        <v>755</v>
      </c>
      <c r="C2837" t="s">
        <v>7</v>
      </c>
      <c r="D2837" t="s">
        <v>1563</v>
      </c>
      <c r="E2837" t="s">
        <v>122</v>
      </c>
      <c r="F2837">
        <v>1</v>
      </c>
    </row>
    <row r="2838" spans="1:6">
      <c r="A2838" t="s">
        <v>1214</v>
      </c>
      <c r="B2838" t="s">
        <v>809</v>
      </c>
      <c r="C2838" t="s">
        <v>3</v>
      </c>
      <c r="D2838" t="s">
        <v>1563</v>
      </c>
      <c r="E2838" t="s">
        <v>4</v>
      </c>
      <c r="F2838">
        <v>1</v>
      </c>
    </row>
    <row r="2839" spans="1:6">
      <c r="A2839" t="s">
        <v>1214</v>
      </c>
      <c r="B2839" t="s">
        <v>809</v>
      </c>
      <c r="C2839" t="s">
        <v>7</v>
      </c>
      <c r="D2839" t="s">
        <v>1563</v>
      </c>
      <c r="E2839" t="s">
        <v>10</v>
      </c>
      <c r="F2839">
        <v>1</v>
      </c>
    </row>
    <row r="2840" spans="1:6">
      <c r="A2840" t="s">
        <v>1214</v>
      </c>
      <c r="B2840" t="s">
        <v>809</v>
      </c>
      <c r="C2840" t="s">
        <v>7</v>
      </c>
      <c r="D2840" t="s">
        <v>1563</v>
      </c>
      <c r="E2840" t="s">
        <v>28</v>
      </c>
      <c r="F2840">
        <v>1</v>
      </c>
    </row>
    <row r="2841" spans="1:6">
      <c r="A2841" t="s">
        <v>1214</v>
      </c>
      <c r="B2841" t="s">
        <v>809</v>
      </c>
      <c r="C2841" t="s">
        <v>7</v>
      </c>
      <c r="D2841" t="s">
        <v>1563</v>
      </c>
      <c r="E2841" t="s">
        <v>36</v>
      </c>
      <c r="F2841">
        <v>1</v>
      </c>
    </row>
    <row r="2842" spans="1:6">
      <c r="A2842" t="s">
        <v>1214</v>
      </c>
      <c r="B2842" t="s">
        <v>809</v>
      </c>
      <c r="C2842" t="s">
        <v>7</v>
      </c>
      <c r="D2842" t="s">
        <v>1564</v>
      </c>
      <c r="E2842" t="s">
        <v>11</v>
      </c>
      <c r="F2842">
        <v>1</v>
      </c>
    </row>
    <row r="2843" spans="1:6">
      <c r="A2843" t="s">
        <v>1214</v>
      </c>
      <c r="B2843" t="s">
        <v>809</v>
      </c>
      <c r="C2843" t="s">
        <v>7</v>
      </c>
      <c r="D2843" t="s">
        <v>1564</v>
      </c>
      <c r="E2843" t="s">
        <v>25</v>
      </c>
      <c r="F2843">
        <v>1</v>
      </c>
    </row>
    <row r="2844" spans="1:6">
      <c r="A2844" t="s">
        <v>1214</v>
      </c>
      <c r="B2844" t="s">
        <v>809</v>
      </c>
      <c r="C2844" t="s">
        <v>7</v>
      </c>
      <c r="D2844" t="s">
        <v>1564</v>
      </c>
      <c r="E2844" t="s">
        <v>29</v>
      </c>
      <c r="F2844">
        <v>1</v>
      </c>
    </row>
    <row r="2845" spans="1:6">
      <c r="A2845" t="s">
        <v>1214</v>
      </c>
      <c r="B2845" t="s">
        <v>810</v>
      </c>
      <c r="C2845" t="s">
        <v>3</v>
      </c>
      <c r="D2845" t="s">
        <v>1563</v>
      </c>
      <c r="E2845" t="s">
        <v>4</v>
      </c>
      <c r="F2845">
        <v>1</v>
      </c>
    </row>
    <row r="2846" spans="1:6">
      <c r="A2846" t="s">
        <v>1214</v>
      </c>
      <c r="B2846" t="s">
        <v>810</v>
      </c>
      <c r="C2846" t="s">
        <v>3</v>
      </c>
      <c r="D2846" t="s">
        <v>1563</v>
      </c>
      <c r="E2846" t="s">
        <v>4</v>
      </c>
      <c r="F2846">
        <v>1</v>
      </c>
    </row>
    <row r="2847" spans="1:6">
      <c r="A2847" t="s">
        <v>1214</v>
      </c>
      <c r="B2847" t="s">
        <v>810</v>
      </c>
      <c r="C2847" t="s">
        <v>5</v>
      </c>
      <c r="D2847" t="s">
        <v>1563</v>
      </c>
      <c r="E2847" t="s">
        <v>6</v>
      </c>
      <c r="F2847">
        <v>1</v>
      </c>
    </row>
    <row r="2848" spans="1:6">
      <c r="A2848" t="s">
        <v>1214</v>
      </c>
      <c r="B2848" t="s">
        <v>810</v>
      </c>
      <c r="C2848" t="s">
        <v>7</v>
      </c>
      <c r="D2848" t="s">
        <v>1563</v>
      </c>
      <c r="E2848" t="s">
        <v>57</v>
      </c>
      <c r="F2848">
        <v>1</v>
      </c>
    </row>
    <row r="2849" spans="1:6">
      <c r="A2849" t="s">
        <v>1214</v>
      </c>
      <c r="B2849" t="s">
        <v>810</v>
      </c>
      <c r="C2849" t="s">
        <v>7</v>
      </c>
      <c r="D2849" t="s">
        <v>1564</v>
      </c>
      <c r="E2849" t="s">
        <v>30</v>
      </c>
      <c r="F2849">
        <v>1</v>
      </c>
    </row>
    <row r="2850" spans="1:6">
      <c r="A2850" t="s">
        <v>1214</v>
      </c>
      <c r="B2850" t="s">
        <v>810</v>
      </c>
      <c r="C2850" t="s">
        <v>7</v>
      </c>
      <c r="D2850" t="s">
        <v>1564</v>
      </c>
      <c r="E2850" t="s">
        <v>62</v>
      </c>
      <c r="F2850">
        <v>1</v>
      </c>
    </row>
    <row r="2851" spans="1:6">
      <c r="A2851" t="s">
        <v>1214</v>
      </c>
      <c r="B2851" t="s">
        <v>811</v>
      </c>
      <c r="C2851" t="s">
        <v>3</v>
      </c>
      <c r="D2851" t="s">
        <v>1563</v>
      </c>
      <c r="E2851" t="s">
        <v>4</v>
      </c>
      <c r="F2851">
        <v>1</v>
      </c>
    </row>
    <row r="2852" spans="1:6">
      <c r="A2852" t="s">
        <v>1214</v>
      </c>
      <c r="B2852" t="s">
        <v>811</v>
      </c>
      <c r="C2852" t="s">
        <v>7</v>
      </c>
      <c r="D2852" t="s">
        <v>1563</v>
      </c>
      <c r="E2852" t="s">
        <v>58</v>
      </c>
      <c r="F2852">
        <v>1</v>
      </c>
    </row>
    <row r="2853" spans="1:6">
      <c r="A2853" t="s">
        <v>1214</v>
      </c>
      <c r="B2853" t="s">
        <v>811</v>
      </c>
      <c r="C2853" t="s">
        <v>7</v>
      </c>
      <c r="D2853" t="s">
        <v>1563</v>
      </c>
      <c r="E2853" t="s">
        <v>54</v>
      </c>
      <c r="F2853">
        <v>1</v>
      </c>
    </row>
    <row r="2854" spans="1:6">
      <c r="A2854" t="s">
        <v>1214</v>
      </c>
      <c r="B2854" t="s">
        <v>811</v>
      </c>
      <c r="C2854" t="s">
        <v>7</v>
      </c>
      <c r="D2854" t="s">
        <v>1564</v>
      </c>
      <c r="E2854" t="s">
        <v>28</v>
      </c>
      <c r="F2854">
        <v>1</v>
      </c>
    </row>
    <row r="2855" spans="1:6">
      <c r="A2855" t="s">
        <v>1214</v>
      </c>
      <c r="B2855" t="s">
        <v>812</v>
      </c>
      <c r="C2855" t="s">
        <v>3</v>
      </c>
      <c r="D2855" t="s">
        <v>1563</v>
      </c>
      <c r="E2855" t="s">
        <v>4</v>
      </c>
      <c r="F2855">
        <v>1</v>
      </c>
    </row>
    <row r="2856" spans="1:6">
      <c r="A2856" t="s">
        <v>1214</v>
      </c>
      <c r="B2856" t="s">
        <v>812</v>
      </c>
      <c r="C2856" t="s">
        <v>3</v>
      </c>
      <c r="D2856" t="s">
        <v>1563</v>
      </c>
      <c r="E2856" t="s">
        <v>4</v>
      </c>
      <c r="F2856">
        <v>1</v>
      </c>
    </row>
    <row r="2857" spans="1:6">
      <c r="A2857" t="s">
        <v>1214</v>
      </c>
      <c r="B2857" t="s">
        <v>812</v>
      </c>
      <c r="C2857" t="s">
        <v>7</v>
      </c>
      <c r="D2857" t="s">
        <v>1563</v>
      </c>
      <c r="E2857" t="s">
        <v>78</v>
      </c>
      <c r="F2857">
        <v>1</v>
      </c>
    </row>
    <row r="2858" spans="1:6">
      <c r="A2858" t="s">
        <v>1214</v>
      </c>
      <c r="B2858" t="s">
        <v>812</v>
      </c>
      <c r="C2858" t="s">
        <v>7</v>
      </c>
      <c r="D2858" t="s">
        <v>1564</v>
      </c>
      <c r="E2858" t="s">
        <v>27</v>
      </c>
      <c r="F2858">
        <v>1</v>
      </c>
    </row>
    <row r="2859" spans="1:6">
      <c r="A2859" t="s">
        <v>1214</v>
      </c>
      <c r="B2859" t="s">
        <v>813</v>
      </c>
      <c r="C2859" t="s">
        <v>3</v>
      </c>
      <c r="D2859" t="s">
        <v>1563</v>
      </c>
      <c r="E2859" t="s">
        <v>4</v>
      </c>
      <c r="F2859">
        <v>2</v>
      </c>
    </row>
    <row r="2860" spans="1:6">
      <c r="A2860" t="s">
        <v>1214</v>
      </c>
      <c r="B2860" t="s">
        <v>813</v>
      </c>
      <c r="C2860" t="s">
        <v>7</v>
      </c>
      <c r="D2860" t="s">
        <v>1563</v>
      </c>
      <c r="E2860" t="s">
        <v>8</v>
      </c>
      <c r="F2860">
        <v>1</v>
      </c>
    </row>
    <row r="2861" spans="1:6">
      <c r="A2861" t="s">
        <v>1214</v>
      </c>
      <c r="B2861" t="s">
        <v>813</v>
      </c>
      <c r="C2861" t="s">
        <v>7</v>
      </c>
      <c r="D2861" t="s">
        <v>1563</v>
      </c>
      <c r="E2861" t="s">
        <v>28</v>
      </c>
      <c r="F2861">
        <v>1</v>
      </c>
    </row>
    <row r="2862" spans="1:6">
      <c r="A2862" t="s">
        <v>1214</v>
      </c>
      <c r="B2862" t="s">
        <v>813</v>
      </c>
      <c r="C2862" t="s">
        <v>7</v>
      </c>
      <c r="D2862" t="s">
        <v>1563</v>
      </c>
      <c r="E2862" t="s">
        <v>36</v>
      </c>
      <c r="F2862">
        <v>1</v>
      </c>
    </row>
    <row r="2863" spans="1:6">
      <c r="A2863" t="s">
        <v>1214</v>
      </c>
      <c r="B2863" t="s">
        <v>813</v>
      </c>
      <c r="C2863" t="s">
        <v>7</v>
      </c>
      <c r="D2863" t="s">
        <v>1563</v>
      </c>
      <c r="E2863" t="s">
        <v>62</v>
      </c>
      <c r="F2863">
        <v>1</v>
      </c>
    </row>
    <row r="2864" spans="1:6">
      <c r="A2864" t="s">
        <v>1214</v>
      </c>
      <c r="B2864" t="s">
        <v>813</v>
      </c>
      <c r="C2864" t="s">
        <v>7</v>
      </c>
      <c r="D2864" t="s">
        <v>1564</v>
      </c>
      <c r="E2864" t="s">
        <v>27</v>
      </c>
      <c r="F2864">
        <v>1</v>
      </c>
    </row>
    <row r="2865" spans="1:6">
      <c r="A2865" t="s">
        <v>1214</v>
      </c>
      <c r="B2865" t="s">
        <v>814</v>
      </c>
      <c r="C2865" t="s">
        <v>3</v>
      </c>
      <c r="D2865" t="s">
        <v>1563</v>
      </c>
      <c r="E2865" t="s">
        <v>4</v>
      </c>
      <c r="F2865">
        <v>1</v>
      </c>
    </row>
    <row r="2866" spans="1:6">
      <c r="A2866" t="s">
        <v>1214</v>
      </c>
      <c r="B2866" t="s">
        <v>814</v>
      </c>
      <c r="C2866" t="s">
        <v>5</v>
      </c>
      <c r="D2866" t="s">
        <v>1563</v>
      </c>
      <c r="E2866" t="s">
        <v>6</v>
      </c>
      <c r="F2866">
        <v>1</v>
      </c>
    </row>
    <row r="2867" spans="1:6">
      <c r="A2867" t="s">
        <v>1214</v>
      </c>
      <c r="B2867" t="s">
        <v>814</v>
      </c>
      <c r="C2867" t="s">
        <v>7</v>
      </c>
      <c r="D2867" t="s">
        <v>1563</v>
      </c>
      <c r="E2867" t="s">
        <v>8</v>
      </c>
      <c r="F2867">
        <v>1</v>
      </c>
    </row>
    <row r="2868" spans="1:6">
      <c r="A2868" t="s">
        <v>1214</v>
      </c>
      <c r="B2868" t="s">
        <v>814</v>
      </c>
      <c r="C2868" t="s">
        <v>7</v>
      </c>
      <c r="D2868" t="s">
        <v>1563</v>
      </c>
      <c r="E2868" t="s">
        <v>58</v>
      </c>
      <c r="F2868">
        <v>1</v>
      </c>
    </row>
    <row r="2869" spans="1:6">
      <c r="A2869" t="s">
        <v>1214</v>
      </c>
      <c r="B2869" t="s">
        <v>815</v>
      </c>
      <c r="C2869" t="s">
        <v>3</v>
      </c>
      <c r="D2869" t="s">
        <v>1563</v>
      </c>
      <c r="E2869" t="s">
        <v>4</v>
      </c>
      <c r="F2869">
        <v>1</v>
      </c>
    </row>
    <row r="2870" spans="1:6">
      <c r="A2870" t="s">
        <v>1214</v>
      </c>
      <c r="B2870" t="s">
        <v>815</v>
      </c>
      <c r="C2870" t="s">
        <v>7</v>
      </c>
      <c r="D2870" t="s">
        <v>1563</v>
      </c>
      <c r="E2870" t="s">
        <v>57</v>
      </c>
      <c r="F2870">
        <v>1</v>
      </c>
    </row>
    <row r="2871" spans="1:6">
      <c r="A2871" t="s">
        <v>1214</v>
      </c>
      <c r="B2871" t="s">
        <v>815</v>
      </c>
      <c r="C2871" t="s">
        <v>7</v>
      </c>
      <c r="D2871" t="s">
        <v>1563</v>
      </c>
      <c r="E2871" t="s">
        <v>9</v>
      </c>
      <c r="F2871">
        <v>1</v>
      </c>
    </row>
    <row r="2872" spans="1:6">
      <c r="A2872" t="s">
        <v>1214</v>
      </c>
      <c r="B2872" t="s">
        <v>815</v>
      </c>
      <c r="C2872" t="s">
        <v>7</v>
      </c>
      <c r="D2872" t="s">
        <v>1563</v>
      </c>
      <c r="E2872" t="s">
        <v>62</v>
      </c>
      <c r="F2872">
        <v>1</v>
      </c>
    </row>
    <row r="2873" spans="1:6">
      <c r="A2873" t="s">
        <v>1214</v>
      </c>
      <c r="B2873" t="s">
        <v>815</v>
      </c>
      <c r="C2873" t="s">
        <v>7</v>
      </c>
      <c r="D2873" t="s">
        <v>1564</v>
      </c>
      <c r="E2873" t="s">
        <v>27</v>
      </c>
      <c r="F2873">
        <v>1</v>
      </c>
    </row>
    <row r="2874" spans="1:6">
      <c r="A2874" t="s">
        <v>1214</v>
      </c>
      <c r="B2874" t="s">
        <v>815</v>
      </c>
      <c r="C2874" t="s">
        <v>7</v>
      </c>
      <c r="D2874" t="s">
        <v>1564</v>
      </c>
      <c r="E2874" t="s">
        <v>762</v>
      </c>
      <c r="F2874">
        <v>1</v>
      </c>
    </row>
    <row r="2875" spans="1:6">
      <c r="A2875" t="s">
        <v>1214</v>
      </c>
      <c r="B2875" t="s">
        <v>816</v>
      </c>
      <c r="C2875" t="s">
        <v>5</v>
      </c>
      <c r="D2875" t="s">
        <v>1563</v>
      </c>
      <c r="E2875" t="s">
        <v>6</v>
      </c>
      <c r="F2875">
        <v>1</v>
      </c>
    </row>
    <row r="2876" spans="1:6">
      <c r="A2876" t="s">
        <v>1214</v>
      </c>
      <c r="B2876" t="s">
        <v>816</v>
      </c>
      <c r="C2876" t="s">
        <v>7</v>
      </c>
      <c r="D2876" t="s">
        <v>1563</v>
      </c>
      <c r="E2876" t="s">
        <v>62</v>
      </c>
      <c r="F2876">
        <v>1</v>
      </c>
    </row>
    <row r="2877" spans="1:6">
      <c r="A2877" t="s">
        <v>1214</v>
      </c>
      <c r="B2877" t="s">
        <v>817</v>
      </c>
      <c r="C2877" t="s">
        <v>3</v>
      </c>
      <c r="D2877" t="s">
        <v>1563</v>
      </c>
      <c r="E2877" t="s">
        <v>16</v>
      </c>
      <c r="F2877">
        <v>3</v>
      </c>
    </row>
    <row r="2878" spans="1:6">
      <c r="A2878" t="s">
        <v>1214</v>
      </c>
      <c r="B2878" t="s">
        <v>818</v>
      </c>
      <c r="C2878" t="s">
        <v>7</v>
      </c>
      <c r="D2878" t="s">
        <v>1563</v>
      </c>
      <c r="E2878" t="s">
        <v>10</v>
      </c>
      <c r="F2878">
        <v>1</v>
      </c>
    </row>
    <row r="2879" spans="1:6">
      <c r="A2879" t="s">
        <v>1214</v>
      </c>
      <c r="B2879" t="s">
        <v>818</v>
      </c>
      <c r="C2879" t="s">
        <v>7</v>
      </c>
      <c r="D2879" t="s">
        <v>1563</v>
      </c>
      <c r="E2879" t="s">
        <v>58</v>
      </c>
      <c r="F2879">
        <v>2</v>
      </c>
    </row>
    <row r="2880" spans="1:6">
      <c r="A2880" t="s">
        <v>1214</v>
      </c>
      <c r="B2880" t="s">
        <v>818</v>
      </c>
      <c r="C2880" t="s">
        <v>7</v>
      </c>
      <c r="D2880" t="s">
        <v>1564</v>
      </c>
      <c r="E2880" t="s">
        <v>15</v>
      </c>
      <c r="F2880">
        <v>1</v>
      </c>
    </row>
    <row r="2881" spans="1:6">
      <c r="A2881" t="s">
        <v>1214</v>
      </c>
      <c r="B2881" t="s">
        <v>819</v>
      </c>
      <c r="C2881" t="s">
        <v>5</v>
      </c>
      <c r="D2881" t="s">
        <v>1563</v>
      </c>
      <c r="E2881" t="s">
        <v>6</v>
      </c>
      <c r="F2881">
        <v>1</v>
      </c>
    </row>
    <row r="2882" spans="1:6">
      <c r="A2882" t="s">
        <v>1214</v>
      </c>
      <c r="B2882" t="s">
        <v>819</v>
      </c>
      <c r="C2882" t="s">
        <v>7</v>
      </c>
      <c r="D2882" t="s">
        <v>1564</v>
      </c>
      <c r="E2882" t="s">
        <v>11</v>
      </c>
      <c r="F2882">
        <v>1</v>
      </c>
    </row>
    <row r="2883" spans="1:6">
      <c r="A2883" t="s">
        <v>1214</v>
      </c>
      <c r="B2883" t="s">
        <v>820</v>
      </c>
      <c r="C2883" t="s">
        <v>3</v>
      </c>
      <c r="D2883" t="s">
        <v>1563</v>
      </c>
      <c r="E2883" t="s">
        <v>16</v>
      </c>
      <c r="F2883">
        <v>1</v>
      </c>
    </row>
    <row r="2884" spans="1:6">
      <c r="A2884" t="s">
        <v>1214</v>
      </c>
      <c r="B2884" t="s">
        <v>820</v>
      </c>
      <c r="C2884" t="s">
        <v>3</v>
      </c>
      <c r="D2884" t="s">
        <v>1564</v>
      </c>
      <c r="E2884" t="s">
        <v>4</v>
      </c>
      <c r="F2884">
        <v>1</v>
      </c>
    </row>
    <row r="2885" spans="1:6">
      <c r="A2885" t="s">
        <v>1214</v>
      </c>
      <c r="B2885" t="s">
        <v>820</v>
      </c>
      <c r="C2885" t="s">
        <v>3</v>
      </c>
      <c r="D2885" t="s">
        <v>1564</v>
      </c>
      <c r="E2885" t="s">
        <v>16</v>
      </c>
      <c r="F2885">
        <v>1</v>
      </c>
    </row>
    <row r="2886" spans="1:6">
      <c r="A2886" t="s">
        <v>1214</v>
      </c>
      <c r="B2886" t="s">
        <v>263</v>
      </c>
      <c r="C2886" t="s">
        <v>5</v>
      </c>
      <c r="D2886" t="s">
        <v>1563</v>
      </c>
      <c r="E2886" t="s">
        <v>6</v>
      </c>
      <c r="F2886">
        <v>2</v>
      </c>
    </row>
    <row r="2887" spans="1:6">
      <c r="A2887" t="s">
        <v>1214</v>
      </c>
      <c r="B2887" t="s">
        <v>821</v>
      </c>
      <c r="C2887" t="s">
        <v>5</v>
      </c>
      <c r="D2887" t="s">
        <v>1563</v>
      </c>
      <c r="E2887" t="s">
        <v>6</v>
      </c>
      <c r="F2887">
        <v>1</v>
      </c>
    </row>
    <row r="2888" spans="1:6">
      <c r="A2888" t="s">
        <v>1214</v>
      </c>
      <c r="B2888" t="s">
        <v>822</v>
      </c>
      <c r="C2888" t="s">
        <v>5</v>
      </c>
      <c r="D2888" t="s">
        <v>1563</v>
      </c>
      <c r="E2888" t="s">
        <v>6</v>
      </c>
      <c r="F2888">
        <v>1</v>
      </c>
    </row>
    <row r="2889" spans="1:6">
      <c r="A2889" t="s">
        <v>1214</v>
      </c>
      <c r="B2889" t="s">
        <v>822</v>
      </c>
      <c r="C2889" t="s">
        <v>7</v>
      </c>
      <c r="D2889" t="s">
        <v>1563</v>
      </c>
      <c r="E2889" t="s">
        <v>10</v>
      </c>
      <c r="F2889">
        <v>1</v>
      </c>
    </row>
    <row r="2890" spans="1:6">
      <c r="A2890" t="s">
        <v>1214</v>
      </c>
      <c r="B2890" t="s">
        <v>822</v>
      </c>
      <c r="C2890" t="s">
        <v>7</v>
      </c>
      <c r="D2890" t="s">
        <v>1564</v>
      </c>
      <c r="E2890" t="s">
        <v>18</v>
      </c>
      <c r="F2890">
        <v>1</v>
      </c>
    </row>
    <row r="2891" spans="1:6">
      <c r="A2891" t="s">
        <v>1214</v>
      </c>
      <c r="B2891" t="s">
        <v>822</v>
      </c>
      <c r="C2891" t="s">
        <v>7</v>
      </c>
      <c r="D2891" t="s">
        <v>1564</v>
      </c>
      <c r="E2891" t="s">
        <v>28</v>
      </c>
      <c r="F2891">
        <v>1</v>
      </c>
    </row>
    <row r="2892" spans="1:6">
      <c r="A2892" t="s">
        <v>1214</v>
      </c>
      <c r="B2892" t="s">
        <v>823</v>
      </c>
      <c r="C2892" t="s">
        <v>7</v>
      </c>
      <c r="D2892" t="s">
        <v>1563</v>
      </c>
      <c r="E2892" t="s">
        <v>8</v>
      </c>
      <c r="F2892">
        <v>1</v>
      </c>
    </row>
    <row r="2893" spans="1:6">
      <c r="A2893" t="s">
        <v>1214</v>
      </c>
      <c r="B2893" t="s">
        <v>823</v>
      </c>
      <c r="C2893" t="s">
        <v>7</v>
      </c>
      <c r="D2893" t="s">
        <v>1563</v>
      </c>
      <c r="E2893" t="s">
        <v>58</v>
      </c>
      <c r="F2893">
        <v>1</v>
      </c>
    </row>
    <row r="2894" spans="1:6">
      <c r="A2894" t="s">
        <v>1214</v>
      </c>
      <c r="B2894" t="s">
        <v>823</v>
      </c>
      <c r="C2894" t="s">
        <v>7</v>
      </c>
      <c r="D2894" t="s">
        <v>1563</v>
      </c>
      <c r="E2894" t="s">
        <v>36</v>
      </c>
      <c r="F2894">
        <v>1</v>
      </c>
    </row>
    <row r="2895" spans="1:6">
      <c r="A2895" t="s">
        <v>1214</v>
      </c>
      <c r="B2895" t="s">
        <v>824</v>
      </c>
      <c r="C2895" t="s">
        <v>7</v>
      </c>
      <c r="D2895" t="s">
        <v>1563</v>
      </c>
      <c r="E2895" t="s">
        <v>36</v>
      </c>
      <c r="F2895">
        <v>1</v>
      </c>
    </row>
    <row r="2896" spans="1:6">
      <c r="A2896" t="s">
        <v>1214</v>
      </c>
      <c r="B2896" t="s">
        <v>825</v>
      </c>
      <c r="C2896" t="s">
        <v>3</v>
      </c>
      <c r="D2896" t="s">
        <v>1564</v>
      </c>
      <c r="E2896" t="s">
        <v>42</v>
      </c>
      <c r="F2896">
        <v>1</v>
      </c>
    </row>
    <row r="2897" spans="1:6">
      <c r="A2897" t="s">
        <v>1214</v>
      </c>
      <c r="B2897" t="s">
        <v>825</v>
      </c>
      <c r="C2897" t="s">
        <v>3</v>
      </c>
      <c r="D2897" t="s">
        <v>1564</v>
      </c>
      <c r="E2897" t="s">
        <v>42</v>
      </c>
      <c r="F2897">
        <v>1</v>
      </c>
    </row>
    <row r="2898" spans="1:6">
      <c r="A2898" t="s">
        <v>1214</v>
      </c>
      <c r="B2898" t="s">
        <v>825</v>
      </c>
      <c r="C2898" t="s">
        <v>3</v>
      </c>
      <c r="D2898" t="s">
        <v>1564</v>
      </c>
      <c r="E2898" t="s">
        <v>4</v>
      </c>
      <c r="F2898">
        <v>1</v>
      </c>
    </row>
    <row r="2899" spans="1:6">
      <c r="A2899" t="s">
        <v>1214</v>
      </c>
      <c r="B2899" t="s">
        <v>826</v>
      </c>
      <c r="C2899" t="s">
        <v>5</v>
      </c>
      <c r="D2899" t="s">
        <v>1564</v>
      </c>
      <c r="E2899" t="s">
        <v>6</v>
      </c>
      <c r="F2899">
        <v>1</v>
      </c>
    </row>
    <row r="2900" spans="1:6">
      <c r="A2900" t="s">
        <v>1214</v>
      </c>
      <c r="B2900" t="s">
        <v>828</v>
      </c>
      <c r="C2900" t="s">
        <v>3</v>
      </c>
      <c r="D2900" t="s">
        <v>1563</v>
      </c>
      <c r="E2900" t="s">
        <v>4</v>
      </c>
      <c r="F2900">
        <v>2</v>
      </c>
    </row>
    <row r="2901" spans="1:6">
      <c r="A2901" t="s">
        <v>1214</v>
      </c>
      <c r="B2901" t="s">
        <v>828</v>
      </c>
      <c r="C2901" t="s">
        <v>3</v>
      </c>
      <c r="D2901" t="s">
        <v>1563</v>
      </c>
      <c r="E2901" t="s">
        <v>16</v>
      </c>
      <c r="F2901">
        <v>1</v>
      </c>
    </row>
    <row r="2902" spans="1:6">
      <c r="A2902" t="s">
        <v>1214</v>
      </c>
      <c r="B2902" t="s">
        <v>828</v>
      </c>
      <c r="C2902" t="s">
        <v>3</v>
      </c>
      <c r="D2902" t="s">
        <v>1564</v>
      </c>
      <c r="E2902" t="s">
        <v>4</v>
      </c>
      <c r="F2902">
        <v>1</v>
      </c>
    </row>
    <row r="2903" spans="1:6">
      <c r="A2903" t="s">
        <v>1214</v>
      </c>
      <c r="B2903" t="s">
        <v>828</v>
      </c>
      <c r="C2903" t="s">
        <v>3</v>
      </c>
      <c r="D2903" t="s">
        <v>1564</v>
      </c>
      <c r="E2903" t="s">
        <v>16</v>
      </c>
      <c r="F2903">
        <v>1</v>
      </c>
    </row>
    <row r="2904" spans="1:6">
      <c r="A2904" t="s">
        <v>1214</v>
      </c>
      <c r="B2904" t="s">
        <v>828</v>
      </c>
      <c r="C2904" t="s">
        <v>3</v>
      </c>
      <c r="D2904" t="s">
        <v>1564</v>
      </c>
      <c r="E2904" t="s">
        <v>16</v>
      </c>
      <c r="F2904">
        <v>2</v>
      </c>
    </row>
    <row r="2905" spans="1:6">
      <c r="A2905" t="s">
        <v>1214</v>
      </c>
      <c r="B2905" t="s">
        <v>827</v>
      </c>
      <c r="C2905" t="s">
        <v>7</v>
      </c>
      <c r="D2905" t="s">
        <v>1563</v>
      </c>
      <c r="E2905" t="s">
        <v>36</v>
      </c>
      <c r="F2905">
        <v>1</v>
      </c>
    </row>
    <row r="2906" spans="1:6">
      <c r="A2906" t="s">
        <v>1214</v>
      </c>
      <c r="B2906" t="s">
        <v>827</v>
      </c>
      <c r="C2906" t="s">
        <v>7</v>
      </c>
      <c r="D2906" t="s">
        <v>1563</v>
      </c>
      <c r="E2906" t="s">
        <v>54</v>
      </c>
      <c r="F2906">
        <v>1</v>
      </c>
    </row>
    <row r="2907" spans="1:6">
      <c r="A2907" t="s">
        <v>1214</v>
      </c>
      <c r="B2907" t="s">
        <v>829</v>
      </c>
      <c r="C2907" t="s">
        <v>3</v>
      </c>
      <c r="D2907" t="s">
        <v>1563</v>
      </c>
      <c r="E2907" t="s">
        <v>16</v>
      </c>
      <c r="F2907">
        <v>1</v>
      </c>
    </row>
    <row r="2908" spans="1:6">
      <c r="A2908" t="s">
        <v>1214</v>
      </c>
      <c r="B2908" t="s">
        <v>830</v>
      </c>
      <c r="C2908" t="s">
        <v>3</v>
      </c>
      <c r="D2908" t="s">
        <v>1564</v>
      </c>
      <c r="E2908" t="s">
        <v>42</v>
      </c>
      <c r="F2908">
        <v>2</v>
      </c>
    </row>
    <row r="2909" spans="1:6">
      <c r="A2909" t="s">
        <v>1214</v>
      </c>
      <c r="B2909" t="s">
        <v>830</v>
      </c>
      <c r="C2909" t="s">
        <v>3</v>
      </c>
      <c r="D2909" t="s">
        <v>1564</v>
      </c>
      <c r="E2909" t="s">
        <v>4</v>
      </c>
      <c r="F2909">
        <v>1</v>
      </c>
    </row>
    <row r="2910" spans="1:6">
      <c r="A2910" t="s">
        <v>1214</v>
      </c>
      <c r="B2910" t="s">
        <v>830</v>
      </c>
      <c r="C2910" t="s">
        <v>3</v>
      </c>
      <c r="D2910" t="s">
        <v>1564</v>
      </c>
      <c r="E2910" t="s">
        <v>16</v>
      </c>
      <c r="F2910">
        <v>2</v>
      </c>
    </row>
    <row r="2911" spans="1:6">
      <c r="A2911" t="s">
        <v>1214</v>
      </c>
      <c r="B2911" t="s">
        <v>830</v>
      </c>
      <c r="C2911" t="s">
        <v>7</v>
      </c>
      <c r="D2911" t="s">
        <v>1564</v>
      </c>
      <c r="E2911" t="s">
        <v>27</v>
      </c>
      <c r="F2911">
        <v>1</v>
      </c>
    </row>
    <row r="2912" spans="1:6">
      <c r="A2912" t="s">
        <v>1214</v>
      </c>
      <c r="B2912" t="s">
        <v>830</v>
      </c>
      <c r="C2912" t="s">
        <v>7</v>
      </c>
      <c r="D2912" t="s">
        <v>1564</v>
      </c>
      <c r="E2912" t="s">
        <v>831</v>
      </c>
      <c r="F2912">
        <v>1</v>
      </c>
    </row>
    <row r="2913" spans="1:6">
      <c r="A2913" t="s">
        <v>1214</v>
      </c>
      <c r="B2913" t="s">
        <v>830</v>
      </c>
      <c r="C2913" t="s">
        <v>7</v>
      </c>
      <c r="D2913" t="s">
        <v>1564</v>
      </c>
      <c r="E2913" t="s">
        <v>28</v>
      </c>
      <c r="F2913">
        <v>1</v>
      </c>
    </row>
    <row r="2914" spans="1:6">
      <c r="A2914" t="s">
        <v>1214</v>
      </c>
      <c r="B2914" t="s">
        <v>832</v>
      </c>
      <c r="C2914" t="s">
        <v>7</v>
      </c>
      <c r="D2914" t="s">
        <v>1563</v>
      </c>
      <c r="E2914" t="s">
        <v>28</v>
      </c>
      <c r="F2914">
        <v>2</v>
      </c>
    </row>
    <row r="2915" spans="1:6">
      <c r="A2915" t="s">
        <v>1214</v>
      </c>
      <c r="B2915" t="s">
        <v>832</v>
      </c>
      <c r="C2915" t="s">
        <v>7</v>
      </c>
      <c r="D2915" t="s">
        <v>1563</v>
      </c>
      <c r="E2915" t="s">
        <v>32</v>
      </c>
      <c r="F2915">
        <v>1</v>
      </c>
    </row>
    <row r="2916" spans="1:6">
      <c r="A2916" t="s">
        <v>1214</v>
      </c>
      <c r="B2916" t="s">
        <v>833</v>
      </c>
      <c r="C2916" t="s">
        <v>3</v>
      </c>
      <c r="D2916" t="s">
        <v>1563</v>
      </c>
      <c r="E2916" t="s">
        <v>129</v>
      </c>
      <c r="F2916">
        <v>1</v>
      </c>
    </row>
    <row r="2917" spans="1:6">
      <c r="A2917" t="s">
        <v>1214</v>
      </c>
      <c r="B2917" t="s">
        <v>833</v>
      </c>
      <c r="C2917" t="s">
        <v>7</v>
      </c>
      <c r="D2917" t="s">
        <v>1564</v>
      </c>
      <c r="E2917" t="s">
        <v>59</v>
      </c>
      <c r="F2917">
        <v>1</v>
      </c>
    </row>
    <row r="2918" spans="1:6">
      <c r="A2918" t="s">
        <v>1214</v>
      </c>
      <c r="B2918" t="s">
        <v>833</v>
      </c>
      <c r="C2918" t="s">
        <v>7</v>
      </c>
      <c r="D2918" t="s">
        <v>1564</v>
      </c>
      <c r="E2918" t="s">
        <v>43</v>
      </c>
      <c r="F2918">
        <v>1</v>
      </c>
    </row>
    <row r="2919" spans="1:6">
      <c r="A2919" t="s">
        <v>1214</v>
      </c>
      <c r="B2919" t="s">
        <v>834</v>
      </c>
      <c r="C2919" t="s">
        <v>3</v>
      </c>
      <c r="D2919" t="s">
        <v>1563</v>
      </c>
      <c r="E2919" t="s">
        <v>16</v>
      </c>
      <c r="F2919">
        <v>1</v>
      </c>
    </row>
    <row r="2920" spans="1:6">
      <c r="A2920" t="s">
        <v>1214</v>
      </c>
      <c r="B2920" t="s">
        <v>834</v>
      </c>
      <c r="C2920" t="s">
        <v>3</v>
      </c>
      <c r="D2920" t="s">
        <v>1564</v>
      </c>
      <c r="E2920" t="s">
        <v>16</v>
      </c>
      <c r="F2920">
        <v>2</v>
      </c>
    </row>
    <row r="2921" spans="1:6">
      <c r="A2921" t="s">
        <v>1214</v>
      </c>
      <c r="B2921" t="s">
        <v>835</v>
      </c>
      <c r="C2921" t="s">
        <v>3</v>
      </c>
      <c r="D2921" t="s">
        <v>1563</v>
      </c>
      <c r="E2921" t="s">
        <v>4</v>
      </c>
      <c r="F2921">
        <v>3</v>
      </c>
    </row>
    <row r="2922" spans="1:6">
      <c r="A2922" t="s">
        <v>1214</v>
      </c>
      <c r="B2922" t="s">
        <v>836</v>
      </c>
      <c r="C2922" t="s">
        <v>3</v>
      </c>
      <c r="D2922" t="s">
        <v>1563</v>
      </c>
      <c r="E2922" t="s">
        <v>4</v>
      </c>
      <c r="F2922">
        <v>19</v>
      </c>
    </row>
    <row r="2923" spans="1:6">
      <c r="A2923" t="s">
        <v>1214</v>
      </c>
      <c r="B2923" t="s">
        <v>836</v>
      </c>
      <c r="C2923" t="s">
        <v>3</v>
      </c>
      <c r="D2923" t="s">
        <v>1563</v>
      </c>
      <c r="E2923" t="s">
        <v>16</v>
      </c>
      <c r="F2923">
        <v>14</v>
      </c>
    </row>
    <row r="2924" spans="1:6">
      <c r="A2924" t="s">
        <v>1214</v>
      </c>
      <c r="B2924" t="s">
        <v>836</v>
      </c>
      <c r="C2924" t="s">
        <v>3</v>
      </c>
      <c r="D2924" t="s">
        <v>1564</v>
      </c>
      <c r="E2924" t="s">
        <v>100</v>
      </c>
      <c r="F2924">
        <v>1</v>
      </c>
    </row>
    <row r="2925" spans="1:6">
      <c r="A2925" t="s">
        <v>1214</v>
      </c>
      <c r="B2925" t="s">
        <v>836</v>
      </c>
      <c r="C2925" t="s">
        <v>3</v>
      </c>
      <c r="D2925" t="s">
        <v>1564</v>
      </c>
      <c r="E2925" t="s">
        <v>42</v>
      </c>
      <c r="F2925">
        <v>1</v>
      </c>
    </row>
    <row r="2926" spans="1:6">
      <c r="A2926" t="s">
        <v>1214</v>
      </c>
      <c r="B2926" t="s">
        <v>836</v>
      </c>
      <c r="C2926" t="s">
        <v>3</v>
      </c>
      <c r="D2926" t="s">
        <v>1564</v>
      </c>
      <c r="E2926" t="s">
        <v>42</v>
      </c>
      <c r="F2926">
        <v>1</v>
      </c>
    </row>
    <row r="2927" spans="1:6">
      <c r="A2927" t="s">
        <v>1214</v>
      </c>
      <c r="B2927" t="s">
        <v>836</v>
      </c>
      <c r="C2927" t="s">
        <v>3</v>
      </c>
      <c r="D2927" t="s">
        <v>1564</v>
      </c>
      <c r="E2927" t="s">
        <v>272</v>
      </c>
      <c r="F2927">
        <v>2</v>
      </c>
    </row>
    <row r="2928" spans="1:6">
      <c r="A2928" t="s">
        <v>1214</v>
      </c>
      <c r="B2928" t="s">
        <v>836</v>
      </c>
      <c r="C2928" t="s">
        <v>3</v>
      </c>
      <c r="D2928" t="s">
        <v>1564</v>
      </c>
      <c r="E2928" t="s">
        <v>4</v>
      </c>
      <c r="F2928">
        <v>9</v>
      </c>
    </row>
    <row r="2929" spans="1:6">
      <c r="A2929" t="s">
        <v>1214</v>
      </c>
      <c r="B2929" t="s">
        <v>836</v>
      </c>
      <c r="C2929" t="s">
        <v>3</v>
      </c>
      <c r="D2929" t="s">
        <v>1564</v>
      </c>
      <c r="E2929" t="s">
        <v>4</v>
      </c>
      <c r="F2929">
        <v>2</v>
      </c>
    </row>
    <row r="2930" spans="1:6">
      <c r="A2930" t="s">
        <v>1214</v>
      </c>
      <c r="B2930" t="s">
        <v>836</v>
      </c>
      <c r="C2930" t="s">
        <v>3</v>
      </c>
      <c r="D2930" t="s">
        <v>1564</v>
      </c>
      <c r="E2930" t="s">
        <v>16</v>
      </c>
      <c r="F2930">
        <v>22</v>
      </c>
    </row>
    <row r="2931" spans="1:6">
      <c r="A2931" t="s">
        <v>1214</v>
      </c>
      <c r="B2931" t="s">
        <v>836</v>
      </c>
      <c r="C2931" t="s">
        <v>3</v>
      </c>
      <c r="D2931" t="s">
        <v>1564</v>
      </c>
      <c r="E2931" t="s">
        <v>16</v>
      </c>
      <c r="F2931">
        <v>39</v>
      </c>
    </row>
    <row r="2932" spans="1:6">
      <c r="A2932" t="s">
        <v>1214</v>
      </c>
      <c r="B2932" t="s">
        <v>836</v>
      </c>
      <c r="C2932" t="s">
        <v>3</v>
      </c>
      <c r="D2932" t="s">
        <v>1564</v>
      </c>
      <c r="E2932" t="s">
        <v>151</v>
      </c>
      <c r="F2932">
        <v>1</v>
      </c>
    </row>
    <row r="2933" spans="1:6">
      <c r="A2933" t="s">
        <v>1214</v>
      </c>
      <c r="B2933" t="s">
        <v>836</v>
      </c>
      <c r="C2933" t="s">
        <v>3</v>
      </c>
      <c r="D2933" t="s">
        <v>1564</v>
      </c>
      <c r="E2933" t="s">
        <v>151</v>
      </c>
      <c r="F2933">
        <v>4</v>
      </c>
    </row>
    <row r="2934" spans="1:6">
      <c r="A2934" t="s">
        <v>1214</v>
      </c>
      <c r="B2934" t="s">
        <v>836</v>
      </c>
      <c r="C2934" t="s">
        <v>3</v>
      </c>
      <c r="D2934" t="s">
        <v>1564</v>
      </c>
      <c r="E2934" t="s">
        <v>129</v>
      </c>
      <c r="F2934">
        <v>1</v>
      </c>
    </row>
    <row r="2935" spans="1:6">
      <c r="A2935" t="s">
        <v>1214</v>
      </c>
      <c r="B2935" t="s">
        <v>836</v>
      </c>
      <c r="C2935" t="s">
        <v>5</v>
      </c>
      <c r="D2935" t="s">
        <v>1563</v>
      </c>
      <c r="E2935" t="s">
        <v>6</v>
      </c>
      <c r="F2935">
        <v>1</v>
      </c>
    </row>
    <row r="2936" spans="1:6">
      <c r="A2936" t="s">
        <v>1214</v>
      </c>
      <c r="B2936" t="s">
        <v>836</v>
      </c>
      <c r="C2936" t="s">
        <v>5</v>
      </c>
      <c r="D2936" t="s">
        <v>1564</v>
      </c>
      <c r="E2936" t="s">
        <v>21</v>
      </c>
      <c r="F2936">
        <v>2</v>
      </c>
    </row>
    <row r="2937" spans="1:6">
      <c r="A2937" t="s">
        <v>1214</v>
      </c>
      <c r="B2937" t="s">
        <v>836</v>
      </c>
      <c r="C2937" t="s">
        <v>5</v>
      </c>
      <c r="D2937" t="s">
        <v>1564</v>
      </c>
      <c r="E2937" t="s">
        <v>21</v>
      </c>
      <c r="F2937">
        <v>1</v>
      </c>
    </row>
    <row r="2938" spans="1:6">
      <c r="A2938" t="s">
        <v>1214</v>
      </c>
      <c r="B2938" t="s">
        <v>836</v>
      </c>
      <c r="C2938" t="s">
        <v>5</v>
      </c>
      <c r="D2938" t="s">
        <v>1564</v>
      </c>
      <c r="E2938" t="s">
        <v>6</v>
      </c>
      <c r="F2938">
        <v>1</v>
      </c>
    </row>
    <row r="2939" spans="1:6">
      <c r="A2939" t="s">
        <v>1214</v>
      </c>
      <c r="B2939" t="s">
        <v>836</v>
      </c>
      <c r="C2939" t="s">
        <v>7</v>
      </c>
      <c r="D2939" t="s">
        <v>1563</v>
      </c>
      <c r="E2939" t="s">
        <v>8</v>
      </c>
      <c r="F2939">
        <v>1</v>
      </c>
    </row>
    <row r="2940" spans="1:6">
      <c r="A2940" t="s">
        <v>1214</v>
      </c>
      <c r="B2940" t="s">
        <v>836</v>
      </c>
      <c r="C2940" t="s">
        <v>7</v>
      </c>
      <c r="D2940" t="s">
        <v>1563</v>
      </c>
      <c r="E2940" t="s">
        <v>28</v>
      </c>
      <c r="F2940">
        <v>2</v>
      </c>
    </row>
    <row r="2941" spans="1:6">
      <c r="A2941" t="s">
        <v>1214</v>
      </c>
      <c r="B2941" t="s">
        <v>836</v>
      </c>
      <c r="C2941" t="s">
        <v>7</v>
      </c>
      <c r="D2941" t="s">
        <v>1563</v>
      </c>
      <c r="E2941" t="s">
        <v>32</v>
      </c>
      <c r="F2941">
        <v>2</v>
      </c>
    </row>
    <row r="2942" spans="1:6">
      <c r="A2942" t="s">
        <v>1214</v>
      </c>
      <c r="B2942" t="s">
        <v>836</v>
      </c>
      <c r="C2942" t="s">
        <v>7</v>
      </c>
      <c r="D2942" t="s">
        <v>1563</v>
      </c>
      <c r="E2942" t="s">
        <v>43</v>
      </c>
      <c r="F2942">
        <v>1</v>
      </c>
    </row>
    <row r="2943" spans="1:6">
      <c r="A2943" t="s">
        <v>1214</v>
      </c>
      <c r="B2943" t="s">
        <v>836</v>
      </c>
      <c r="C2943" t="s">
        <v>7</v>
      </c>
      <c r="D2943" t="s">
        <v>1563</v>
      </c>
      <c r="E2943" t="s">
        <v>36</v>
      </c>
      <c r="F2943">
        <v>2</v>
      </c>
    </row>
    <row r="2944" spans="1:6">
      <c r="A2944" t="s">
        <v>1214</v>
      </c>
      <c r="B2944" t="s">
        <v>836</v>
      </c>
      <c r="C2944" t="s">
        <v>7</v>
      </c>
      <c r="D2944" t="s">
        <v>1563</v>
      </c>
      <c r="E2944" t="s">
        <v>54</v>
      </c>
      <c r="F2944">
        <v>1</v>
      </c>
    </row>
    <row r="2945" spans="1:6">
      <c r="A2945" t="s">
        <v>1214</v>
      </c>
      <c r="B2945" t="s">
        <v>836</v>
      </c>
      <c r="C2945" t="s">
        <v>7</v>
      </c>
      <c r="D2945" t="s">
        <v>1563</v>
      </c>
      <c r="E2945" t="s">
        <v>78</v>
      </c>
      <c r="F2945">
        <v>2</v>
      </c>
    </row>
    <row r="2946" spans="1:6">
      <c r="A2946" t="s">
        <v>1214</v>
      </c>
      <c r="B2946" t="s">
        <v>836</v>
      </c>
      <c r="C2946" t="s">
        <v>7</v>
      </c>
      <c r="D2946" t="s">
        <v>1564</v>
      </c>
      <c r="E2946" t="s">
        <v>27</v>
      </c>
      <c r="F2946">
        <v>5</v>
      </c>
    </row>
    <row r="2947" spans="1:6">
      <c r="A2947" t="s">
        <v>1214</v>
      </c>
      <c r="B2947" t="s">
        <v>836</v>
      </c>
      <c r="C2947" t="s">
        <v>7</v>
      </c>
      <c r="D2947" t="s">
        <v>1564</v>
      </c>
      <c r="E2947" t="s">
        <v>508</v>
      </c>
      <c r="F2947">
        <v>2</v>
      </c>
    </row>
    <row r="2948" spans="1:6">
      <c r="A2948" t="s">
        <v>1214</v>
      </c>
      <c r="B2948" t="s">
        <v>836</v>
      </c>
      <c r="C2948" t="s">
        <v>7</v>
      </c>
      <c r="D2948" t="s">
        <v>1564</v>
      </c>
      <c r="E2948" t="s">
        <v>11</v>
      </c>
      <c r="F2948">
        <v>16</v>
      </c>
    </row>
    <row r="2949" spans="1:6">
      <c r="A2949" t="s">
        <v>1214</v>
      </c>
      <c r="B2949" t="s">
        <v>836</v>
      </c>
      <c r="C2949" t="s">
        <v>7</v>
      </c>
      <c r="D2949" t="s">
        <v>1564</v>
      </c>
      <c r="E2949" t="s">
        <v>84</v>
      </c>
      <c r="F2949">
        <v>2</v>
      </c>
    </row>
    <row r="2950" spans="1:6">
      <c r="A2950" t="s">
        <v>1214</v>
      </c>
      <c r="B2950" t="s">
        <v>836</v>
      </c>
      <c r="C2950" t="s">
        <v>7</v>
      </c>
      <c r="D2950" t="s">
        <v>1564</v>
      </c>
      <c r="E2950" t="s">
        <v>84</v>
      </c>
      <c r="F2950">
        <v>1</v>
      </c>
    </row>
    <row r="2951" spans="1:6">
      <c r="A2951" t="s">
        <v>1214</v>
      </c>
      <c r="B2951" t="s">
        <v>836</v>
      </c>
      <c r="C2951" t="s">
        <v>7</v>
      </c>
      <c r="D2951" t="s">
        <v>1564</v>
      </c>
      <c r="E2951" t="s">
        <v>24</v>
      </c>
      <c r="F2951">
        <v>1</v>
      </c>
    </row>
    <row r="2952" spans="1:6">
      <c r="A2952" t="s">
        <v>1214</v>
      </c>
      <c r="B2952" t="s">
        <v>836</v>
      </c>
      <c r="C2952" t="s">
        <v>7</v>
      </c>
      <c r="D2952" t="s">
        <v>1564</v>
      </c>
      <c r="E2952" t="s">
        <v>18</v>
      </c>
      <c r="F2952">
        <v>8</v>
      </c>
    </row>
    <row r="2953" spans="1:6">
      <c r="A2953" t="s">
        <v>1214</v>
      </c>
      <c r="B2953" t="s">
        <v>836</v>
      </c>
      <c r="C2953" t="s">
        <v>7</v>
      </c>
      <c r="D2953" t="s">
        <v>1564</v>
      </c>
      <c r="E2953" t="s">
        <v>18</v>
      </c>
      <c r="F2953">
        <v>1</v>
      </c>
    </row>
    <row r="2954" spans="1:6">
      <c r="A2954" t="s">
        <v>1214</v>
      </c>
      <c r="B2954" t="s">
        <v>836</v>
      </c>
      <c r="C2954" t="s">
        <v>7</v>
      </c>
      <c r="D2954" t="s">
        <v>1564</v>
      </c>
      <c r="E2954" t="s">
        <v>10</v>
      </c>
      <c r="F2954">
        <v>1</v>
      </c>
    </row>
    <row r="2955" spans="1:6">
      <c r="A2955" t="s">
        <v>1214</v>
      </c>
      <c r="B2955" t="s">
        <v>836</v>
      </c>
      <c r="C2955" t="s">
        <v>7</v>
      </c>
      <c r="D2955" t="s">
        <v>1564</v>
      </c>
      <c r="E2955" t="s">
        <v>52</v>
      </c>
      <c r="F2955">
        <v>10</v>
      </c>
    </row>
    <row r="2956" spans="1:6">
      <c r="A2956" t="s">
        <v>1214</v>
      </c>
      <c r="B2956" t="s">
        <v>836</v>
      </c>
      <c r="C2956" t="s">
        <v>7</v>
      </c>
      <c r="D2956" t="s">
        <v>1564</v>
      </c>
      <c r="E2956" t="s">
        <v>12</v>
      </c>
      <c r="F2956">
        <v>3</v>
      </c>
    </row>
    <row r="2957" spans="1:6">
      <c r="A2957" t="s">
        <v>1214</v>
      </c>
      <c r="B2957" t="s">
        <v>836</v>
      </c>
      <c r="C2957" t="s">
        <v>7</v>
      </c>
      <c r="D2957" t="s">
        <v>1564</v>
      </c>
      <c r="E2957" t="s">
        <v>13</v>
      </c>
      <c r="F2957">
        <v>1</v>
      </c>
    </row>
    <row r="2958" spans="1:6">
      <c r="A2958" t="s">
        <v>1214</v>
      </c>
      <c r="B2958" t="s">
        <v>836</v>
      </c>
      <c r="C2958" t="s">
        <v>7</v>
      </c>
      <c r="D2958" t="s">
        <v>1564</v>
      </c>
      <c r="E2958" t="s">
        <v>14</v>
      </c>
      <c r="F2958">
        <v>9</v>
      </c>
    </row>
    <row r="2959" spans="1:6">
      <c r="A2959" t="s">
        <v>1214</v>
      </c>
      <c r="B2959" t="s">
        <v>836</v>
      </c>
      <c r="C2959" t="s">
        <v>7</v>
      </c>
      <c r="D2959" t="s">
        <v>1564</v>
      </c>
      <c r="E2959" t="s">
        <v>28</v>
      </c>
      <c r="F2959">
        <v>12</v>
      </c>
    </row>
    <row r="2960" spans="1:6">
      <c r="A2960" t="s">
        <v>1214</v>
      </c>
      <c r="B2960" t="s">
        <v>836</v>
      </c>
      <c r="C2960" t="s">
        <v>7</v>
      </c>
      <c r="D2960" t="s">
        <v>1564</v>
      </c>
      <c r="E2960" t="s">
        <v>60</v>
      </c>
      <c r="F2960">
        <v>1</v>
      </c>
    </row>
    <row r="2961" spans="1:6">
      <c r="A2961" t="s">
        <v>1214</v>
      </c>
      <c r="B2961" t="s">
        <v>836</v>
      </c>
      <c r="C2961" t="s">
        <v>7</v>
      </c>
      <c r="D2961" t="s">
        <v>1564</v>
      </c>
      <c r="E2961" t="s">
        <v>43</v>
      </c>
      <c r="F2961">
        <v>14</v>
      </c>
    </row>
    <row r="2962" spans="1:6">
      <c r="A2962" t="s">
        <v>1214</v>
      </c>
      <c r="B2962" t="s">
        <v>836</v>
      </c>
      <c r="C2962" t="s">
        <v>7</v>
      </c>
      <c r="D2962" t="s">
        <v>1564</v>
      </c>
      <c r="E2962" t="s">
        <v>47</v>
      </c>
      <c r="F2962">
        <v>1</v>
      </c>
    </row>
    <row r="2963" spans="1:6">
      <c r="A2963" t="s">
        <v>1214</v>
      </c>
      <c r="B2963" t="s">
        <v>836</v>
      </c>
      <c r="C2963" t="s">
        <v>7</v>
      </c>
      <c r="D2963" t="s">
        <v>1564</v>
      </c>
      <c r="E2963" t="s">
        <v>25</v>
      </c>
      <c r="F2963">
        <v>1</v>
      </c>
    </row>
    <row r="2964" spans="1:6">
      <c r="A2964" t="s">
        <v>1214</v>
      </c>
      <c r="B2964" t="s">
        <v>836</v>
      </c>
      <c r="C2964" t="s">
        <v>7</v>
      </c>
      <c r="D2964" t="s">
        <v>1564</v>
      </c>
      <c r="E2964" t="s">
        <v>87</v>
      </c>
      <c r="F2964">
        <v>2</v>
      </c>
    </row>
    <row r="2965" spans="1:6">
      <c r="A2965" t="s">
        <v>1214</v>
      </c>
      <c r="B2965" t="s">
        <v>836</v>
      </c>
      <c r="C2965" t="s">
        <v>7</v>
      </c>
      <c r="D2965" t="s">
        <v>1564</v>
      </c>
      <c r="E2965" t="s">
        <v>30</v>
      </c>
      <c r="F2965">
        <v>3</v>
      </c>
    </row>
    <row r="2966" spans="1:6">
      <c r="A2966" t="s">
        <v>1214</v>
      </c>
      <c r="B2966" t="s">
        <v>836</v>
      </c>
      <c r="C2966" t="s">
        <v>7</v>
      </c>
      <c r="D2966" t="s">
        <v>1564</v>
      </c>
      <c r="E2966" t="s">
        <v>15</v>
      </c>
      <c r="F2966">
        <v>20</v>
      </c>
    </row>
    <row r="2967" spans="1:6">
      <c r="A2967" t="s">
        <v>1214</v>
      </c>
      <c r="B2967" t="s">
        <v>836</v>
      </c>
      <c r="C2967" t="s">
        <v>7</v>
      </c>
      <c r="D2967" t="s">
        <v>1564</v>
      </c>
      <c r="E2967" t="s">
        <v>62</v>
      </c>
      <c r="F2967">
        <v>1</v>
      </c>
    </row>
    <row r="2968" spans="1:6">
      <c r="A2968" t="s">
        <v>1214</v>
      </c>
      <c r="B2968" t="s">
        <v>837</v>
      </c>
      <c r="C2968" t="s">
        <v>3</v>
      </c>
      <c r="D2968" t="s">
        <v>1563</v>
      </c>
      <c r="E2968" t="s">
        <v>4</v>
      </c>
      <c r="F2968">
        <v>1</v>
      </c>
    </row>
    <row r="2969" spans="1:6">
      <c r="A2969" t="s">
        <v>1214</v>
      </c>
      <c r="B2969" t="s">
        <v>837</v>
      </c>
      <c r="C2969" t="s">
        <v>5</v>
      </c>
      <c r="D2969" t="s">
        <v>1563</v>
      </c>
      <c r="E2969" t="s">
        <v>6</v>
      </c>
      <c r="F2969">
        <v>1</v>
      </c>
    </row>
    <row r="2970" spans="1:6">
      <c r="A2970" t="s">
        <v>1214</v>
      </c>
      <c r="B2970" t="s">
        <v>838</v>
      </c>
      <c r="C2970" t="s">
        <v>3</v>
      </c>
      <c r="D2970" t="s">
        <v>1563</v>
      </c>
      <c r="E2970" t="s">
        <v>4</v>
      </c>
      <c r="F2970">
        <v>1</v>
      </c>
    </row>
    <row r="2971" spans="1:6">
      <c r="A2971" t="s">
        <v>1214</v>
      </c>
      <c r="B2971" t="s">
        <v>838</v>
      </c>
      <c r="C2971" t="s">
        <v>3</v>
      </c>
      <c r="D2971" t="s">
        <v>1564</v>
      </c>
      <c r="E2971" t="s">
        <v>42</v>
      </c>
      <c r="F2971">
        <v>4</v>
      </c>
    </row>
    <row r="2972" spans="1:6">
      <c r="A2972" t="s">
        <v>1214</v>
      </c>
      <c r="B2972" t="s">
        <v>838</v>
      </c>
      <c r="C2972" t="s">
        <v>3</v>
      </c>
      <c r="D2972" t="s">
        <v>1564</v>
      </c>
      <c r="E2972" t="s">
        <v>16</v>
      </c>
      <c r="F2972">
        <v>3</v>
      </c>
    </row>
    <row r="2973" spans="1:6">
      <c r="A2973" t="s">
        <v>1214</v>
      </c>
      <c r="B2973" t="s">
        <v>839</v>
      </c>
      <c r="C2973" t="s">
        <v>3</v>
      </c>
      <c r="D2973" t="s">
        <v>1563</v>
      </c>
      <c r="E2973" t="s">
        <v>16</v>
      </c>
      <c r="F2973">
        <v>1</v>
      </c>
    </row>
    <row r="2974" spans="1:6">
      <c r="A2974" t="s">
        <v>1214</v>
      </c>
      <c r="B2974" t="s">
        <v>839</v>
      </c>
      <c r="C2974" t="s">
        <v>3</v>
      </c>
      <c r="D2974" t="s">
        <v>1564</v>
      </c>
      <c r="E2974" t="s">
        <v>16</v>
      </c>
      <c r="F2974">
        <v>1</v>
      </c>
    </row>
    <row r="2975" spans="1:6">
      <c r="A2975" t="s">
        <v>1214</v>
      </c>
      <c r="B2975" t="s">
        <v>839</v>
      </c>
      <c r="C2975" t="s">
        <v>7</v>
      </c>
      <c r="D2975" t="s">
        <v>1564</v>
      </c>
      <c r="E2975" t="s">
        <v>11</v>
      </c>
      <c r="F2975">
        <v>1</v>
      </c>
    </row>
    <row r="2976" spans="1:6">
      <c r="A2976" t="s">
        <v>1214</v>
      </c>
      <c r="B2976" t="s">
        <v>839</v>
      </c>
      <c r="C2976" t="s">
        <v>7</v>
      </c>
      <c r="D2976" t="s">
        <v>1564</v>
      </c>
      <c r="E2976" t="s">
        <v>15</v>
      </c>
      <c r="F2976">
        <v>1</v>
      </c>
    </row>
    <row r="2977" spans="1:6">
      <c r="A2977" t="s">
        <v>1214</v>
      </c>
      <c r="B2977" t="s">
        <v>840</v>
      </c>
      <c r="C2977" t="s">
        <v>3</v>
      </c>
      <c r="D2977" t="s">
        <v>1563</v>
      </c>
      <c r="E2977" t="s">
        <v>4</v>
      </c>
      <c r="F2977">
        <v>1</v>
      </c>
    </row>
    <row r="2978" spans="1:6">
      <c r="A2978" t="s">
        <v>1214</v>
      </c>
      <c r="B2978" t="s">
        <v>840</v>
      </c>
      <c r="C2978" t="s">
        <v>3</v>
      </c>
      <c r="D2978" t="s">
        <v>1564</v>
      </c>
      <c r="E2978" t="s">
        <v>42</v>
      </c>
      <c r="F2978">
        <v>1</v>
      </c>
    </row>
    <row r="2979" spans="1:6">
      <c r="A2979" t="s">
        <v>1214</v>
      </c>
      <c r="B2979" t="s">
        <v>840</v>
      </c>
      <c r="C2979" t="s">
        <v>3</v>
      </c>
      <c r="D2979" t="s">
        <v>1564</v>
      </c>
      <c r="E2979" t="s">
        <v>4</v>
      </c>
      <c r="F2979">
        <v>1</v>
      </c>
    </row>
    <row r="2980" spans="1:6">
      <c r="A2980" t="s">
        <v>1214</v>
      </c>
      <c r="B2980" t="s">
        <v>840</v>
      </c>
      <c r="C2980" t="s">
        <v>7</v>
      </c>
      <c r="D2980" t="s">
        <v>1563</v>
      </c>
      <c r="E2980" t="s">
        <v>9</v>
      </c>
      <c r="F2980">
        <v>1</v>
      </c>
    </row>
    <row r="2981" spans="1:6">
      <c r="A2981" t="s">
        <v>1214</v>
      </c>
      <c r="B2981" t="s">
        <v>840</v>
      </c>
      <c r="C2981" t="s">
        <v>7</v>
      </c>
      <c r="D2981" t="s">
        <v>1563</v>
      </c>
      <c r="E2981" t="s">
        <v>58</v>
      </c>
      <c r="F2981">
        <v>1</v>
      </c>
    </row>
    <row r="2982" spans="1:6">
      <c r="A2982" t="s">
        <v>1214</v>
      </c>
      <c r="B2982" t="s">
        <v>840</v>
      </c>
      <c r="C2982" t="s">
        <v>7</v>
      </c>
      <c r="D2982" t="s">
        <v>1564</v>
      </c>
      <c r="E2982" t="s">
        <v>11</v>
      </c>
      <c r="F2982">
        <v>2</v>
      </c>
    </row>
    <row r="2983" spans="1:6">
      <c r="A2983" t="s">
        <v>1214</v>
      </c>
      <c r="B2983" t="s">
        <v>840</v>
      </c>
      <c r="C2983" t="s">
        <v>7</v>
      </c>
      <c r="D2983" t="s">
        <v>1564</v>
      </c>
      <c r="E2983" t="s">
        <v>52</v>
      </c>
      <c r="F2983">
        <v>2</v>
      </c>
    </row>
    <row r="2984" spans="1:6">
      <c r="A2984" t="s">
        <v>1214</v>
      </c>
      <c r="B2984" t="s">
        <v>840</v>
      </c>
      <c r="C2984" t="s">
        <v>7</v>
      </c>
      <c r="D2984" t="s">
        <v>1564</v>
      </c>
      <c r="E2984" t="s">
        <v>87</v>
      </c>
      <c r="F2984">
        <v>1</v>
      </c>
    </row>
    <row r="2985" spans="1:6">
      <c r="A2985" t="s">
        <v>1214</v>
      </c>
      <c r="B2985" t="s">
        <v>840</v>
      </c>
      <c r="C2985" t="s">
        <v>7</v>
      </c>
      <c r="D2985" t="s">
        <v>1564</v>
      </c>
      <c r="E2985" t="s">
        <v>15</v>
      </c>
      <c r="F2985">
        <v>4</v>
      </c>
    </row>
    <row r="2986" spans="1:6">
      <c r="A2986" t="s">
        <v>1214</v>
      </c>
      <c r="B2986" t="s">
        <v>841</v>
      </c>
      <c r="C2986" t="s">
        <v>7</v>
      </c>
      <c r="D2986" t="s">
        <v>1564</v>
      </c>
      <c r="E2986" t="s">
        <v>11</v>
      </c>
      <c r="F2986">
        <v>1</v>
      </c>
    </row>
    <row r="2987" spans="1:6">
      <c r="A2987" t="s">
        <v>1214</v>
      </c>
      <c r="B2987" t="s">
        <v>841</v>
      </c>
      <c r="C2987" t="s">
        <v>7</v>
      </c>
      <c r="D2987" t="s">
        <v>1564</v>
      </c>
      <c r="E2987" t="s">
        <v>28</v>
      </c>
      <c r="F2987">
        <v>1</v>
      </c>
    </row>
    <row r="2988" spans="1:6">
      <c r="A2988" t="s">
        <v>1214</v>
      </c>
      <c r="B2988" t="s">
        <v>842</v>
      </c>
      <c r="C2988" t="s">
        <v>3</v>
      </c>
      <c r="D2988" t="s">
        <v>1563</v>
      </c>
      <c r="E2988" t="s">
        <v>4</v>
      </c>
      <c r="F2988">
        <v>2</v>
      </c>
    </row>
    <row r="2989" spans="1:6">
      <c r="A2989" t="s">
        <v>1214</v>
      </c>
      <c r="B2989" t="s">
        <v>843</v>
      </c>
      <c r="C2989" t="s">
        <v>3</v>
      </c>
      <c r="D2989" t="s">
        <v>1563</v>
      </c>
      <c r="E2989" t="s">
        <v>4</v>
      </c>
      <c r="F2989">
        <v>1</v>
      </c>
    </row>
    <row r="2990" spans="1:6">
      <c r="A2990" t="s">
        <v>1214</v>
      </c>
      <c r="B2990" t="s">
        <v>843</v>
      </c>
      <c r="C2990" t="s">
        <v>3</v>
      </c>
      <c r="D2990" t="s">
        <v>1564</v>
      </c>
      <c r="E2990" t="s">
        <v>16</v>
      </c>
      <c r="F2990">
        <v>1</v>
      </c>
    </row>
    <row r="2991" spans="1:6">
      <c r="A2991" t="s">
        <v>1214</v>
      </c>
      <c r="B2991" t="s">
        <v>844</v>
      </c>
      <c r="C2991" t="s">
        <v>3</v>
      </c>
      <c r="D2991" t="s">
        <v>1563</v>
      </c>
      <c r="E2991" t="s">
        <v>4</v>
      </c>
      <c r="F2991">
        <v>4</v>
      </c>
    </row>
    <row r="2992" spans="1:6">
      <c r="A2992" t="s">
        <v>1214</v>
      </c>
      <c r="B2992" t="s">
        <v>844</v>
      </c>
      <c r="C2992" t="s">
        <v>3</v>
      </c>
      <c r="D2992" t="s">
        <v>1564</v>
      </c>
      <c r="E2992" t="s">
        <v>4</v>
      </c>
      <c r="F2992">
        <v>15</v>
      </c>
    </row>
    <row r="2993" spans="1:6">
      <c r="A2993" t="s">
        <v>1214</v>
      </c>
      <c r="B2993" t="s">
        <v>844</v>
      </c>
      <c r="C2993" t="s">
        <v>3</v>
      </c>
      <c r="D2993" t="s">
        <v>1564</v>
      </c>
      <c r="E2993" t="s">
        <v>16</v>
      </c>
      <c r="F2993">
        <v>12</v>
      </c>
    </row>
    <row r="2994" spans="1:6">
      <c r="A2994" t="s">
        <v>1214</v>
      </c>
      <c r="B2994" t="s">
        <v>844</v>
      </c>
      <c r="C2994" t="s">
        <v>3</v>
      </c>
      <c r="D2994" t="s">
        <v>1564</v>
      </c>
      <c r="E2994" t="s">
        <v>151</v>
      </c>
      <c r="F2994">
        <v>1</v>
      </c>
    </row>
    <row r="2995" spans="1:6">
      <c r="A2995" t="s">
        <v>1214</v>
      </c>
      <c r="B2995" t="s">
        <v>844</v>
      </c>
      <c r="C2995" t="s">
        <v>7</v>
      </c>
      <c r="D2995" t="s">
        <v>1563</v>
      </c>
      <c r="E2995" t="s">
        <v>8</v>
      </c>
      <c r="F2995">
        <v>1</v>
      </c>
    </row>
    <row r="2996" spans="1:6">
      <c r="A2996" t="s">
        <v>1214</v>
      </c>
      <c r="B2996" t="s">
        <v>844</v>
      </c>
      <c r="C2996" t="s">
        <v>7</v>
      </c>
      <c r="D2996" t="s">
        <v>1563</v>
      </c>
      <c r="E2996" t="s">
        <v>36</v>
      </c>
      <c r="F2996">
        <v>3</v>
      </c>
    </row>
    <row r="2997" spans="1:6">
      <c r="A2997" t="s">
        <v>1214</v>
      </c>
      <c r="B2997" t="s">
        <v>844</v>
      </c>
      <c r="C2997" t="s">
        <v>7</v>
      </c>
      <c r="D2997" t="s">
        <v>1563</v>
      </c>
      <c r="E2997" t="s">
        <v>54</v>
      </c>
      <c r="F2997">
        <v>2</v>
      </c>
    </row>
    <row r="2998" spans="1:6">
      <c r="A2998" t="s">
        <v>1214</v>
      </c>
      <c r="B2998" t="s">
        <v>844</v>
      </c>
      <c r="C2998" t="s">
        <v>7</v>
      </c>
      <c r="D2998" t="s">
        <v>1564</v>
      </c>
      <c r="E2998" t="s">
        <v>27</v>
      </c>
      <c r="F2998">
        <v>7</v>
      </c>
    </row>
    <row r="2999" spans="1:6">
      <c r="A2999" t="s">
        <v>1214</v>
      </c>
      <c r="B2999" t="s">
        <v>844</v>
      </c>
      <c r="C2999" t="s">
        <v>7</v>
      </c>
      <c r="D2999" t="s">
        <v>1564</v>
      </c>
      <c r="E2999" t="s">
        <v>38</v>
      </c>
      <c r="F2999">
        <v>1</v>
      </c>
    </row>
    <row r="3000" spans="1:6">
      <c r="A3000" t="s">
        <v>1214</v>
      </c>
      <c r="B3000" t="s">
        <v>844</v>
      </c>
      <c r="C3000" t="s">
        <v>7</v>
      </c>
      <c r="D3000" t="s">
        <v>1564</v>
      </c>
      <c r="E3000" t="s">
        <v>11</v>
      </c>
      <c r="F3000">
        <v>6</v>
      </c>
    </row>
    <row r="3001" spans="1:6">
      <c r="A3001" t="s">
        <v>1214</v>
      </c>
      <c r="B3001" t="s">
        <v>844</v>
      </c>
      <c r="C3001" t="s">
        <v>7</v>
      </c>
      <c r="D3001" t="s">
        <v>1564</v>
      </c>
      <c r="E3001" t="s">
        <v>8</v>
      </c>
      <c r="F3001">
        <v>2</v>
      </c>
    </row>
    <row r="3002" spans="1:6">
      <c r="A3002" t="s">
        <v>1214</v>
      </c>
      <c r="B3002" t="s">
        <v>844</v>
      </c>
      <c r="C3002" t="s">
        <v>7</v>
      </c>
      <c r="D3002" t="s">
        <v>1564</v>
      </c>
      <c r="E3002" t="s">
        <v>84</v>
      </c>
      <c r="F3002">
        <v>1</v>
      </c>
    </row>
    <row r="3003" spans="1:6">
      <c r="A3003" t="s">
        <v>1214</v>
      </c>
      <c r="B3003" t="s">
        <v>844</v>
      </c>
      <c r="C3003" t="s">
        <v>7</v>
      </c>
      <c r="D3003" t="s">
        <v>1564</v>
      </c>
      <c r="E3003" t="s">
        <v>59</v>
      </c>
      <c r="F3003">
        <v>1</v>
      </c>
    </row>
    <row r="3004" spans="1:6">
      <c r="A3004" t="s">
        <v>1214</v>
      </c>
      <c r="B3004" t="s">
        <v>844</v>
      </c>
      <c r="C3004" t="s">
        <v>7</v>
      </c>
      <c r="D3004" t="s">
        <v>1564</v>
      </c>
      <c r="E3004" t="s">
        <v>450</v>
      </c>
      <c r="F3004">
        <v>1</v>
      </c>
    </row>
    <row r="3005" spans="1:6">
      <c r="A3005" t="s">
        <v>1214</v>
      </c>
      <c r="B3005" t="s">
        <v>844</v>
      </c>
      <c r="C3005" t="s">
        <v>7</v>
      </c>
      <c r="D3005" t="s">
        <v>1564</v>
      </c>
      <c r="E3005" t="s">
        <v>18</v>
      </c>
      <c r="F3005">
        <v>4</v>
      </c>
    </row>
    <row r="3006" spans="1:6">
      <c r="A3006" t="s">
        <v>1214</v>
      </c>
      <c r="B3006" t="s">
        <v>844</v>
      </c>
      <c r="C3006" t="s">
        <v>7</v>
      </c>
      <c r="D3006" t="s">
        <v>1564</v>
      </c>
      <c r="E3006" t="s">
        <v>52</v>
      </c>
      <c r="F3006">
        <v>2</v>
      </c>
    </row>
    <row r="3007" spans="1:6">
      <c r="A3007" t="s">
        <v>1214</v>
      </c>
      <c r="B3007" t="s">
        <v>844</v>
      </c>
      <c r="C3007" t="s">
        <v>7</v>
      </c>
      <c r="D3007" t="s">
        <v>1564</v>
      </c>
      <c r="E3007" t="s">
        <v>12</v>
      </c>
      <c r="F3007">
        <v>2</v>
      </c>
    </row>
    <row r="3008" spans="1:6">
      <c r="A3008" t="s">
        <v>1214</v>
      </c>
      <c r="B3008" t="s">
        <v>844</v>
      </c>
      <c r="C3008" t="s">
        <v>7</v>
      </c>
      <c r="D3008" t="s">
        <v>1564</v>
      </c>
      <c r="E3008" t="s">
        <v>13</v>
      </c>
      <c r="F3008">
        <v>18</v>
      </c>
    </row>
    <row r="3009" spans="1:6">
      <c r="A3009" t="s">
        <v>1214</v>
      </c>
      <c r="B3009" t="s">
        <v>844</v>
      </c>
      <c r="C3009" t="s">
        <v>7</v>
      </c>
      <c r="D3009" t="s">
        <v>1564</v>
      </c>
      <c r="E3009" t="s">
        <v>175</v>
      </c>
      <c r="F3009">
        <v>1</v>
      </c>
    </row>
    <row r="3010" spans="1:6">
      <c r="A3010" t="s">
        <v>1214</v>
      </c>
      <c r="B3010" t="s">
        <v>844</v>
      </c>
      <c r="C3010" t="s">
        <v>7</v>
      </c>
      <c r="D3010" t="s">
        <v>1564</v>
      </c>
      <c r="E3010" t="s">
        <v>14</v>
      </c>
      <c r="F3010">
        <v>13</v>
      </c>
    </row>
    <row r="3011" spans="1:6">
      <c r="A3011" t="s">
        <v>1214</v>
      </c>
      <c r="B3011" t="s">
        <v>844</v>
      </c>
      <c r="C3011" t="s">
        <v>7</v>
      </c>
      <c r="D3011" t="s">
        <v>1564</v>
      </c>
      <c r="E3011" t="s">
        <v>1585</v>
      </c>
      <c r="F3011">
        <v>1</v>
      </c>
    </row>
    <row r="3012" spans="1:6">
      <c r="A3012" t="s">
        <v>1214</v>
      </c>
      <c r="B3012" t="s">
        <v>844</v>
      </c>
      <c r="C3012" t="s">
        <v>7</v>
      </c>
      <c r="D3012" t="s">
        <v>1564</v>
      </c>
      <c r="E3012" t="s">
        <v>28</v>
      </c>
      <c r="F3012">
        <v>1</v>
      </c>
    </row>
    <row r="3013" spans="1:6">
      <c r="A3013" t="s">
        <v>1214</v>
      </c>
      <c r="B3013" t="s">
        <v>844</v>
      </c>
      <c r="C3013" t="s">
        <v>7</v>
      </c>
      <c r="D3013" t="s">
        <v>1564</v>
      </c>
      <c r="E3013" t="s">
        <v>60</v>
      </c>
      <c r="F3013">
        <v>2</v>
      </c>
    </row>
    <row r="3014" spans="1:6">
      <c r="A3014" t="s">
        <v>1214</v>
      </c>
      <c r="B3014" t="s">
        <v>844</v>
      </c>
      <c r="C3014" t="s">
        <v>7</v>
      </c>
      <c r="D3014" t="s">
        <v>1564</v>
      </c>
      <c r="E3014" t="s">
        <v>43</v>
      </c>
      <c r="F3014">
        <v>3</v>
      </c>
    </row>
    <row r="3015" spans="1:6">
      <c r="A3015" t="s">
        <v>1214</v>
      </c>
      <c r="B3015" t="s">
        <v>844</v>
      </c>
      <c r="C3015" t="s">
        <v>7</v>
      </c>
      <c r="D3015" t="s">
        <v>1564</v>
      </c>
      <c r="E3015" t="s">
        <v>716</v>
      </c>
      <c r="F3015">
        <v>1</v>
      </c>
    </row>
    <row r="3016" spans="1:6">
      <c r="A3016" t="s">
        <v>1214</v>
      </c>
      <c r="B3016" t="s">
        <v>844</v>
      </c>
      <c r="C3016" t="s">
        <v>7</v>
      </c>
      <c r="D3016" t="s">
        <v>1564</v>
      </c>
      <c r="E3016" t="s">
        <v>25</v>
      </c>
      <c r="F3016">
        <v>3</v>
      </c>
    </row>
    <row r="3017" spans="1:6">
      <c r="A3017" t="s">
        <v>1214</v>
      </c>
      <c r="B3017" t="s">
        <v>844</v>
      </c>
      <c r="C3017" t="s">
        <v>7</v>
      </c>
      <c r="D3017" t="s">
        <v>1564</v>
      </c>
      <c r="E3017" t="s">
        <v>29</v>
      </c>
      <c r="F3017">
        <v>3</v>
      </c>
    </row>
    <row r="3018" spans="1:6">
      <c r="A3018" t="s">
        <v>1214</v>
      </c>
      <c r="B3018" t="s">
        <v>844</v>
      </c>
      <c r="C3018" t="s">
        <v>7</v>
      </c>
      <c r="D3018" t="s">
        <v>1564</v>
      </c>
      <c r="E3018" t="s">
        <v>30</v>
      </c>
      <c r="F3018">
        <v>3</v>
      </c>
    </row>
    <row r="3019" spans="1:6">
      <c r="A3019" t="s">
        <v>1214</v>
      </c>
      <c r="B3019" t="s">
        <v>844</v>
      </c>
      <c r="C3019" t="s">
        <v>7</v>
      </c>
      <c r="D3019" t="s">
        <v>1564</v>
      </c>
      <c r="E3019" t="s">
        <v>15</v>
      </c>
      <c r="F3019">
        <v>5</v>
      </c>
    </row>
    <row r="3020" spans="1:6">
      <c r="A3020" t="s">
        <v>1214</v>
      </c>
      <c r="B3020" t="s">
        <v>845</v>
      </c>
      <c r="C3020" t="s">
        <v>5</v>
      </c>
      <c r="D3020" t="s">
        <v>1564</v>
      </c>
      <c r="E3020" t="s">
        <v>21</v>
      </c>
      <c r="F3020">
        <v>1</v>
      </c>
    </row>
    <row r="3021" spans="1:6">
      <c r="A3021" t="s">
        <v>1214</v>
      </c>
      <c r="B3021" t="s">
        <v>845</v>
      </c>
      <c r="C3021" t="s">
        <v>5</v>
      </c>
      <c r="D3021" t="s">
        <v>1564</v>
      </c>
      <c r="E3021" t="s">
        <v>21</v>
      </c>
      <c r="F3021">
        <v>1</v>
      </c>
    </row>
    <row r="3022" spans="1:6">
      <c r="A3022" t="s">
        <v>1214</v>
      </c>
      <c r="B3022" t="s">
        <v>845</v>
      </c>
      <c r="C3022" t="s">
        <v>7</v>
      </c>
      <c r="D3022" t="s">
        <v>1563</v>
      </c>
      <c r="E3022" t="s">
        <v>8</v>
      </c>
      <c r="F3022">
        <v>1</v>
      </c>
    </row>
    <row r="3023" spans="1:6">
      <c r="A3023" t="s">
        <v>1214</v>
      </c>
      <c r="B3023" t="s">
        <v>846</v>
      </c>
      <c r="C3023" t="s">
        <v>7</v>
      </c>
      <c r="D3023" t="s">
        <v>1564</v>
      </c>
      <c r="E3023" t="s">
        <v>111</v>
      </c>
      <c r="F3023">
        <v>1</v>
      </c>
    </row>
    <row r="3024" spans="1:6">
      <c r="A3024" t="s">
        <v>1214</v>
      </c>
      <c r="B3024" t="s">
        <v>846</v>
      </c>
      <c r="C3024" t="s">
        <v>7</v>
      </c>
      <c r="D3024" t="s">
        <v>1564</v>
      </c>
      <c r="E3024" t="s">
        <v>52</v>
      </c>
      <c r="F3024">
        <v>2</v>
      </c>
    </row>
    <row r="3025" spans="1:6">
      <c r="A3025" t="s">
        <v>1214</v>
      </c>
      <c r="B3025" t="s">
        <v>846</v>
      </c>
      <c r="C3025" t="s">
        <v>7</v>
      </c>
      <c r="D3025" t="s">
        <v>1564</v>
      </c>
      <c r="E3025" t="s">
        <v>58</v>
      </c>
      <c r="F3025">
        <v>1</v>
      </c>
    </row>
    <row r="3026" spans="1:6">
      <c r="A3026" t="s">
        <v>1214</v>
      </c>
      <c r="B3026" t="s">
        <v>846</v>
      </c>
      <c r="C3026" t="s">
        <v>7</v>
      </c>
      <c r="D3026" t="s">
        <v>1564</v>
      </c>
      <c r="E3026" t="s">
        <v>15</v>
      </c>
      <c r="F3026">
        <v>1</v>
      </c>
    </row>
    <row r="3027" spans="1:6">
      <c r="A3027" t="s">
        <v>1214</v>
      </c>
      <c r="B3027" t="s">
        <v>846</v>
      </c>
      <c r="C3027" t="s">
        <v>7</v>
      </c>
      <c r="D3027" t="s">
        <v>1564</v>
      </c>
      <c r="E3027" t="s">
        <v>62</v>
      </c>
      <c r="F3027">
        <v>1</v>
      </c>
    </row>
    <row r="3028" spans="1:6">
      <c r="A3028" t="s">
        <v>1214</v>
      </c>
      <c r="B3028" t="s">
        <v>847</v>
      </c>
      <c r="C3028" t="s">
        <v>3</v>
      </c>
      <c r="D3028" t="s">
        <v>1563</v>
      </c>
      <c r="E3028" t="s">
        <v>4</v>
      </c>
      <c r="F3028">
        <v>2</v>
      </c>
    </row>
    <row r="3029" spans="1:6">
      <c r="A3029" t="s">
        <v>1214</v>
      </c>
      <c r="B3029" t="s">
        <v>847</v>
      </c>
      <c r="C3029" t="s">
        <v>3</v>
      </c>
      <c r="D3029" t="s">
        <v>1563</v>
      </c>
      <c r="E3029" t="s">
        <v>16</v>
      </c>
      <c r="F3029">
        <v>3</v>
      </c>
    </row>
    <row r="3030" spans="1:6">
      <c r="A3030" t="s">
        <v>1214</v>
      </c>
      <c r="B3030" t="s">
        <v>847</v>
      </c>
      <c r="C3030" t="s">
        <v>5</v>
      </c>
      <c r="D3030" t="s">
        <v>1563</v>
      </c>
      <c r="E3030" t="s">
        <v>6</v>
      </c>
      <c r="F3030">
        <v>2</v>
      </c>
    </row>
    <row r="3031" spans="1:6">
      <c r="A3031" t="s">
        <v>1214</v>
      </c>
      <c r="B3031" t="s">
        <v>848</v>
      </c>
      <c r="C3031" t="s">
        <v>3</v>
      </c>
      <c r="D3031" t="s">
        <v>1563</v>
      </c>
      <c r="E3031" t="s">
        <v>4</v>
      </c>
      <c r="F3031">
        <v>2</v>
      </c>
    </row>
    <row r="3032" spans="1:6">
      <c r="A3032" t="s">
        <v>1214</v>
      </c>
      <c r="B3032" t="s">
        <v>848</v>
      </c>
      <c r="C3032" t="s">
        <v>3</v>
      </c>
      <c r="D3032" t="s">
        <v>1564</v>
      </c>
      <c r="E3032" t="s">
        <v>4</v>
      </c>
      <c r="F3032">
        <v>3</v>
      </c>
    </row>
    <row r="3033" spans="1:6">
      <c r="A3033" t="s">
        <v>1214</v>
      </c>
      <c r="B3033" t="s">
        <v>848</v>
      </c>
      <c r="C3033" t="s">
        <v>3</v>
      </c>
      <c r="D3033" t="s">
        <v>1564</v>
      </c>
      <c r="E3033" t="s">
        <v>16</v>
      </c>
      <c r="F3033">
        <v>3</v>
      </c>
    </row>
    <row r="3034" spans="1:6">
      <c r="A3034" t="s">
        <v>1215</v>
      </c>
      <c r="B3034" t="s">
        <v>850</v>
      </c>
      <c r="C3034" t="s">
        <v>3</v>
      </c>
      <c r="D3034" t="s">
        <v>1563</v>
      </c>
      <c r="E3034" t="s">
        <v>16</v>
      </c>
      <c r="F3034">
        <v>1</v>
      </c>
    </row>
    <row r="3035" spans="1:6">
      <c r="A3035" t="s">
        <v>1215</v>
      </c>
      <c r="B3035" t="s">
        <v>850</v>
      </c>
      <c r="C3035" t="s">
        <v>7</v>
      </c>
      <c r="D3035" t="s">
        <v>1563</v>
      </c>
      <c r="E3035" t="s">
        <v>47</v>
      </c>
      <c r="F3035">
        <v>1</v>
      </c>
    </row>
    <row r="3036" spans="1:6">
      <c r="A3036" t="s">
        <v>1215</v>
      </c>
      <c r="B3036" t="s">
        <v>851</v>
      </c>
      <c r="C3036" t="s">
        <v>7</v>
      </c>
      <c r="D3036" t="s">
        <v>1563</v>
      </c>
      <c r="E3036" t="s">
        <v>8</v>
      </c>
      <c r="F3036">
        <v>1</v>
      </c>
    </row>
    <row r="3037" spans="1:6">
      <c r="A3037" t="s">
        <v>1215</v>
      </c>
      <c r="B3037" t="s">
        <v>851</v>
      </c>
      <c r="C3037" t="s">
        <v>7</v>
      </c>
      <c r="D3037" t="s">
        <v>1563</v>
      </c>
      <c r="E3037" t="s">
        <v>9</v>
      </c>
      <c r="F3037">
        <v>1</v>
      </c>
    </row>
    <row r="3038" spans="1:6">
      <c r="A3038" t="s">
        <v>1215</v>
      </c>
      <c r="B3038" t="s">
        <v>851</v>
      </c>
      <c r="C3038" t="s">
        <v>7</v>
      </c>
      <c r="D3038" t="s">
        <v>1563</v>
      </c>
      <c r="E3038" t="s">
        <v>58</v>
      </c>
      <c r="F3038">
        <v>1</v>
      </c>
    </row>
    <row r="3039" spans="1:6">
      <c r="A3039" t="s">
        <v>1215</v>
      </c>
      <c r="B3039" t="s">
        <v>852</v>
      </c>
      <c r="C3039" t="s">
        <v>7</v>
      </c>
      <c r="D3039" t="s">
        <v>1564</v>
      </c>
      <c r="E3039" t="s">
        <v>18</v>
      </c>
      <c r="F3039">
        <v>1</v>
      </c>
    </row>
    <row r="3040" spans="1:6">
      <c r="A3040" t="s">
        <v>1215</v>
      </c>
      <c r="B3040" t="s">
        <v>852</v>
      </c>
      <c r="C3040" t="s">
        <v>7</v>
      </c>
      <c r="D3040" t="s">
        <v>1564</v>
      </c>
      <c r="E3040" t="s">
        <v>12</v>
      </c>
      <c r="F3040">
        <v>1</v>
      </c>
    </row>
    <row r="3041" spans="1:6">
      <c r="A3041" t="s">
        <v>1215</v>
      </c>
      <c r="B3041" t="s">
        <v>853</v>
      </c>
      <c r="C3041" t="s">
        <v>3</v>
      </c>
      <c r="D3041" t="s">
        <v>1563</v>
      </c>
      <c r="E3041" t="s">
        <v>4</v>
      </c>
      <c r="F3041">
        <v>1</v>
      </c>
    </row>
    <row r="3042" spans="1:6">
      <c r="A3042" t="s">
        <v>1215</v>
      </c>
      <c r="B3042" t="s">
        <v>853</v>
      </c>
      <c r="C3042" t="s">
        <v>3</v>
      </c>
      <c r="D3042" t="s">
        <v>1564</v>
      </c>
      <c r="E3042" t="s">
        <v>4</v>
      </c>
      <c r="F3042">
        <v>1</v>
      </c>
    </row>
    <row r="3043" spans="1:6">
      <c r="A3043" t="s">
        <v>1215</v>
      </c>
      <c r="B3043" t="s">
        <v>854</v>
      </c>
      <c r="C3043" t="s">
        <v>7</v>
      </c>
      <c r="D3043" t="s">
        <v>1563</v>
      </c>
      <c r="E3043" t="s">
        <v>32</v>
      </c>
      <c r="F3043">
        <v>1</v>
      </c>
    </row>
    <row r="3044" spans="1:6">
      <c r="A3044" t="s">
        <v>1215</v>
      </c>
      <c r="B3044" t="s">
        <v>855</v>
      </c>
      <c r="C3044" t="s">
        <v>3</v>
      </c>
      <c r="D3044" t="s">
        <v>1563</v>
      </c>
      <c r="E3044" t="s">
        <v>42</v>
      </c>
      <c r="F3044">
        <v>1</v>
      </c>
    </row>
    <row r="3045" spans="1:6">
      <c r="A3045" t="s">
        <v>1215</v>
      </c>
      <c r="B3045" t="s">
        <v>855</v>
      </c>
      <c r="C3045" t="s">
        <v>3</v>
      </c>
      <c r="D3045" t="s">
        <v>1563</v>
      </c>
      <c r="E3045" t="s">
        <v>4</v>
      </c>
      <c r="F3045">
        <v>15</v>
      </c>
    </row>
    <row r="3046" spans="1:6">
      <c r="A3046" t="s">
        <v>1215</v>
      </c>
      <c r="B3046" t="s">
        <v>855</v>
      </c>
      <c r="C3046" t="s">
        <v>3</v>
      </c>
      <c r="D3046" t="s">
        <v>1563</v>
      </c>
      <c r="E3046" t="s">
        <v>16</v>
      </c>
      <c r="F3046">
        <v>4</v>
      </c>
    </row>
    <row r="3047" spans="1:6">
      <c r="A3047" t="s">
        <v>1215</v>
      </c>
      <c r="B3047" t="s">
        <v>855</v>
      </c>
      <c r="C3047" t="s">
        <v>3</v>
      </c>
      <c r="D3047" t="s">
        <v>1563</v>
      </c>
      <c r="E3047" t="s">
        <v>129</v>
      </c>
      <c r="F3047">
        <v>1</v>
      </c>
    </row>
    <row r="3048" spans="1:6">
      <c r="A3048" t="s">
        <v>1215</v>
      </c>
      <c r="B3048" t="s">
        <v>855</v>
      </c>
      <c r="C3048" t="s">
        <v>3</v>
      </c>
      <c r="D3048" t="s">
        <v>1564</v>
      </c>
      <c r="E3048" t="s">
        <v>100</v>
      </c>
      <c r="F3048">
        <v>1</v>
      </c>
    </row>
    <row r="3049" spans="1:6">
      <c r="A3049" t="s">
        <v>1215</v>
      </c>
      <c r="B3049" t="s">
        <v>855</v>
      </c>
      <c r="C3049" t="s">
        <v>3</v>
      </c>
      <c r="D3049" t="s">
        <v>1564</v>
      </c>
      <c r="E3049" t="s">
        <v>100</v>
      </c>
      <c r="F3049">
        <v>1</v>
      </c>
    </row>
    <row r="3050" spans="1:6">
      <c r="A3050" t="s">
        <v>1215</v>
      </c>
      <c r="B3050" t="s">
        <v>855</v>
      </c>
      <c r="C3050" t="s">
        <v>3</v>
      </c>
      <c r="D3050" t="s">
        <v>1564</v>
      </c>
      <c r="E3050" t="s">
        <v>4</v>
      </c>
      <c r="F3050">
        <v>10</v>
      </c>
    </row>
    <row r="3051" spans="1:6">
      <c r="A3051" t="s">
        <v>1215</v>
      </c>
      <c r="B3051" t="s">
        <v>855</v>
      </c>
      <c r="C3051" t="s">
        <v>3</v>
      </c>
      <c r="D3051" t="s">
        <v>1564</v>
      </c>
      <c r="E3051" t="s">
        <v>4</v>
      </c>
      <c r="F3051">
        <v>14</v>
      </c>
    </row>
    <row r="3052" spans="1:6">
      <c r="A3052" t="s">
        <v>1215</v>
      </c>
      <c r="B3052" t="s">
        <v>855</v>
      </c>
      <c r="C3052" t="s">
        <v>3</v>
      </c>
      <c r="D3052" t="s">
        <v>1564</v>
      </c>
      <c r="E3052" t="s">
        <v>4</v>
      </c>
      <c r="F3052">
        <v>1</v>
      </c>
    </row>
    <row r="3053" spans="1:6">
      <c r="A3053" t="s">
        <v>1215</v>
      </c>
      <c r="B3053" t="s">
        <v>855</v>
      </c>
      <c r="C3053" t="s">
        <v>3</v>
      </c>
      <c r="D3053" t="s">
        <v>1564</v>
      </c>
      <c r="E3053" t="s">
        <v>16</v>
      </c>
      <c r="F3053">
        <v>3</v>
      </c>
    </row>
    <row r="3054" spans="1:6">
      <c r="A3054" t="s">
        <v>1215</v>
      </c>
      <c r="B3054" t="s">
        <v>855</v>
      </c>
      <c r="C3054" t="s">
        <v>3</v>
      </c>
      <c r="D3054" t="s">
        <v>1564</v>
      </c>
      <c r="E3054" t="s">
        <v>16</v>
      </c>
      <c r="F3054">
        <v>1</v>
      </c>
    </row>
    <row r="3055" spans="1:6">
      <c r="A3055" t="s">
        <v>1215</v>
      </c>
      <c r="B3055" t="s">
        <v>855</v>
      </c>
      <c r="C3055" t="s">
        <v>3</v>
      </c>
      <c r="D3055" t="s">
        <v>1531</v>
      </c>
      <c r="E3055" t="s">
        <v>4</v>
      </c>
      <c r="F3055">
        <v>2</v>
      </c>
    </row>
    <row r="3056" spans="1:6">
      <c r="A3056" t="s">
        <v>1215</v>
      </c>
      <c r="B3056" t="s">
        <v>855</v>
      </c>
      <c r="C3056" t="s">
        <v>5</v>
      </c>
      <c r="D3056" t="s">
        <v>1563</v>
      </c>
      <c r="E3056" t="s">
        <v>6</v>
      </c>
      <c r="F3056">
        <v>26</v>
      </c>
    </row>
    <row r="3057" spans="1:6">
      <c r="A3057" t="s">
        <v>1215</v>
      </c>
      <c r="B3057" t="s">
        <v>855</v>
      </c>
      <c r="C3057" t="s">
        <v>5</v>
      </c>
      <c r="D3057" t="s">
        <v>1564</v>
      </c>
      <c r="E3057" t="s">
        <v>21</v>
      </c>
      <c r="F3057">
        <v>4</v>
      </c>
    </row>
    <row r="3058" spans="1:6">
      <c r="A3058" t="s">
        <v>1215</v>
      </c>
      <c r="B3058" t="s">
        <v>855</v>
      </c>
      <c r="C3058" t="s">
        <v>5</v>
      </c>
      <c r="D3058" t="s">
        <v>1564</v>
      </c>
      <c r="E3058" t="s">
        <v>21</v>
      </c>
      <c r="F3058">
        <v>10</v>
      </c>
    </row>
    <row r="3059" spans="1:6">
      <c r="A3059" t="s">
        <v>1215</v>
      </c>
      <c r="B3059" t="s">
        <v>855</v>
      </c>
      <c r="C3059" t="s">
        <v>5</v>
      </c>
      <c r="D3059" t="s">
        <v>1564</v>
      </c>
      <c r="E3059" t="s">
        <v>21</v>
      </c>
      <c r="F3059">
        <v>1</v>
      </c>
    </row>
    <row r="3060" spans="1:6">
      <c r="A3060" t="s">
        <v>1215</v>
      </c>
      <c r="B3060" t="s">
        <v>855</v>
      </c>
      <c r="C3060" t="s">
        <v>5</v>
      </c>
      <c r="D3060" t="s">
        <v>1564</v>
      </c>
      <c r="E3060" t="s">
        <v>6</v>
      </c>
      <c r="F3060">
        <v>6</v>
      </c>
    </row>
    <row r="3061" spans="1:6">
      <c r="A3061" t="s">
        <v>1215</v>
      </c>
      <c r="B3061" t="s">
        <v>855</v>
      </c>
      <c r="C3061" t="s">
        <v>5</v>
      </c>
      <c r="D3061" t="s">
        <v>1531</v>
      </c>
      <c r="E3061" t="s">
        <v>21</v>
      </c>
      <c r="F3061">
        <v>1</v>
      </c>
    </row>
    <row r="3062" spans="1:6">
      <c r="A3062" t="s">
        <v>1215</v>
      </c>
      <c r="B3062" t="s">
        <v>855</v>
      </c>
      <c r="C3062" t="s">
        <v>7</v>
      </c>
      <c r="D3062" t="s">
        <v>1563</v>
      </c>
      <c r="E3062" t="s">
        <v>8</v>
      </c>
      <c r="F3062">
        <v>1</v>
      </c>
    </row>
    <row r="3063" spans="1:6">
      <c r="A3063" t="s">
        <v>1215</v>
      </c>
      <c r="B3063" t="s">
        <v>855</v>
      </c>
      <c r="C3063" t="s">
        <v>7</v>
      </c>
      <c r="D3063" t="s">
        <v>1563</v>
      </c>
      <c r="E3063" t="s">
        <v>10</v>
      </c>
      <c r="F3063">
        <v>1</v>
      </c>
    </row>
    <row r="3064" spans="1:6">
      <c r="A3064" t="s">
        <v>1215</v>
      </c>
      <c r="B3064" t="s">
        <v>855</v>
      </c>
      <c r="C3064" t="s">
        <v>7</v>
      </c>
      <c r="D3064" t="s">
        <v>1563</v>
      </c>
      <c r="E3064" t="s">
        <v>58</v>
      </c>
      <c r="F3064">
        <v>2</v>
      </c>
    </row>
    <row r="3065" spans="1:6">
      <c r="A3065" t="s">
        <v>1215</v>
      </c>
      <c r="B3065" t="s">
        <v>855</v>
      </c>
      <c r="C3065" t="s">
        <v>7</v>
      </c>
      <c r="D3065" t="s">
        <v>1563</v>
      </c>
      <c r="E3065" t="s">
        <v>28</v>
      </c>
      <c r="F3065">
        <v>1</v>
      </c>
    </row>
    <row r="3066" spans="1:6">
      <c r="A3066" t="s">
        <v>1215</v>
      </c>
      <c r="B3066" t="s">
        <v>855</v>
      </c>
      <c r="C3066" t="s">
        <v>7</v>
      </c>
      <c r="D3066" t="s">
        <v>1563</v>
      </c>
      <c r="E3066" t="s">
        <v>47</v>
      </c>
      <c r="F3066">
        <v>1</v>
      </c>
    </row>
    <row r="3067" spans="1:6">
      <c r="A3067" t="s">
        <v>1215</v>
      </c>
      <c r="B3067" t="s">
        <v>855</v>
      </c>
      <c r="C3067" t="s">
        <v>7</v>
      </c>
      <c r="D3067" t="s">
        <v>1563</v>
      </c>
      <c r="E3067" t="s">
        <v>54</v>
      </c>
      <c r="F3067">
        <v>1</v>
      </c>
    </row>
    <row r="3068" spans="1:6">
      <c r="A3068" t="s">
        <v>1215</v>
      </c>
      <c r="B3068" t="s">
        <v>855</v>
      </c>
      <c r="C3068" t="s">
        <v>7</v>
      </c>
      <c r="D3068" t="s">
        <v>1563</v>
      </c>
      <c r="E3068" t="s">
        <v>62</v>
      </c>
      <c r="F3068">
        <v>1</v>
      </c>
    </row>
    <row r="3069" spans="1:6">
      <c r="A3069" t="s">
        <v>1215</v>
      </c>
      <c r="B3069" t="s">
        <v>855</v>
      </c>
      <c r="C3069" t="s">
        <v>7</v>
      </c>
      <c r="D3069" t="s">
        <v>1564</v>
      </c>
      <c r="E3069" t="s">
        <v>27</v>
      </c>
      <c r="F3069">
        <v>1</v>
      </c>
    </row>
    <row r="3070" spans="1:6">
      <c r="A3070" t="s">
        <v>1215</v>
      </c>
      <c r="B3070" t="s">
        <v>855</v>
      </c>
      <c r="C3070" t="s">
        <v>7</v>
      </c>
      <c r="D3070" t="s">
        <v>1564</v>
      </c>
      <c r="E3070" t="s">
        <v>11</v>
      </c>
      <c r="F3070">
        <v>10</v>
      </c>
    </row>
    <row r="3071" spans="1:6">
      <c r="A3071" t="s">
        <v>1215</v>
      </c>
      <c r="B3071" t="s">
        <v>855</v>
      </c>
      <c r="C3071" t="s">
        <v>7</v>
      </c>
      <c r="D3071" t="s">
        <v>1564</v>
      </c>
      <c r="E3071" t="s">
        <v>11</v>
      </c>
      <c r="F3071">
        <v>1</v>
      </c>
    </row>
    <row r="3072" spans="1:6">
      <c r="A3072" t="s">
        <v>1215</v>
      </c>
      <c r="B3072" t="s">
        <v>855</v>
      </c>
      <c r="C3072" t="s">
        <v>7</v>
      </c>
      <c r="D3072" t="s">
        <v>1564</v>
      </c>
      <c r="E3072" t="s">
        <v>8</v>
      </c>
      <c r="F3072">
        <v>2</v>
      </c>
    </row>
    <row r="3073" spans="1:6">
      <c r="A3073" t="s">
        <v>1215</v>
      </c>
      <c r="B3073" t="s">
        <v>855</v>
      </c>
      <c r="C3073" t="s">
        <v>7</v>
      </c>
      <c r="D3073" t="s">
        <v>1564</v>
      </c>
      <c r="E3073" t="s">
        <v>76</v>
      </c>
      <c r="F3073">
        <v>1</v>
      </c>
    </row>
    <row r="3074" spans="1:6">
      <c r="A3074" t="s">
        <v>1215</v>
      </c>
      <c r="B3074" t="s">
        <v>855</v>
      </c>
      <c r="C3074" t="s">
        <v>7</v>
      </c>
      <c r="D3074" t="s">
        <v>1564</v>
      </c>
      <c r="E3074" t="s">
        <v>615</v>
      </c>
      <c r="F3074">
        <v>1</v>
      </c>
    </row>
    <row r="3075" spans="1:6">
      <c r="A3075" t="s">
        <v>1215</v>
      </c>
      <c r="B3075" t="s">
        <v>855</v>
      </c>
      <c r="C3075" t="s">
        <v>7</v>
      </c>
      <c r="D3075" t="s">
        <v>1564</v>
      </c>
      <c r="E3075" t="s">
        <v>856</v>
      </c>
      <c r="F3075">
        <v>1</v>
      </c>
    </row>
    <row r="3076" spans="1:6">
      <c r="A3076" t="s">
        <v>1215</v>
      </c>
      <c r="B3076" t="s">
        <v>855</v>
      </c>
      <c r="C3076" t="s">
        <v>7</v>
      </c>
      <c r="D3076" t="s">
        <v>1564</v>
      </c>
      <c r="E3076" t="s">
        <v>18</v>
      </c>
      <c r="F3076">
        <v>1</v>
      </c>
    </row>
    <row r="3077" spans="1:6">
      <c r="A3077" t="s">
        <v>1215</v>
      </c>
      <c r="B3077" t="s">
        <v>855</v>
      </c>
      <c r="C3077" t="s">
        <v>7</v>
      </c>
      <c r="D3077" t="s">
        <v>1564</v>
      </c>
      <c r="E3077" t="s">
        <v>52</v>
      </c>
      <c r="F3077">
        <v>5</v>
      </c>
    </row>
    <row r="3078" spans="1:6">
      <c r="A3078" t="s">
        <v>1215</v>
      </c>
      <c r="B3078" t="s">
        <v>855</v>
      </c>
      <c r="C3078" t="s">
        <v>7</v>
      </c>
      <c r="D3078" t="s">
        <v>1564</v>
      </c>
      <c r="E3078" t="s">
        <v>9</v>
      </c>
      <c r="F3078">
        <v>2</v>
      </c>
    </row>
    <row r="3079" spans="1:6">
      <c r="A3079" t="s">
        <v>1215</v>
      </c>
      <c r="B3079" t="s">
        <v>855</v>
      </c>
      <c r="C3079" t="s">
        <v>7</v>
      </c>
      <c r="D3079" t="s">
        <v>1564</v>
      </c>
      <c r="E3079" t="s">
        <v>12</v>
      </c>
      <c r="F3079">
        <v>3</v>
      </c>
    </row>
    <row r="3080" spans="1:6">
      <c r="A3080" t="s">
        <v>1215</v>
      </c>
      <c r="B3080" t="s">
        <v>855</v>
      </c>
      <c r="C3080" t="s">
        <v>7</v>
      </c>
      <c r="D3080" t="s">
        <v>1564</v>
      </c>
      <c r="E3080" t="s">
        <v>12</v>
      </c>
      <c r="F3080">
        <v>1</v>
      </c>
    </row>
    <row r="3081" spans="1:6">
      <c r="A3081" t="s">
        <v>1215</v>
      </c>
      <c r="B3081" t="s">
        <v>855</v>
      </c>
      <c r="C3081" t="s">
        <v>7</v>
      </c>
      <c r="D3081" t="s">
        <v>1564</v>
      </c>
      <c r="E3081" t="s">
        <v>13</v>
      </c>
      <c r="F3081">
        <v>5</v>
      </c>
    </row>
    <row r="3082" spans="1:6">
      <c r="A3082" t="s">
        <v>1215</v>
      </c>
      <c r="B3082" t="s">
        <v>855</v>
      </c>
      <c r="C3082" t="s">
        <v>7</v>
      </c>
      <c r="D3082" t="s">
        <v>1564</v>
      </c>
      <c r="E3082" t="s">
        <v>13</v>
      </c>
      <c r="F3082">
        <v>1</v>
      </c>
    </row>
    <row r="3083" spans="1:6">
      <c r="A3083" t="s">
        <v>1215</v>
      </c>
      <c r="B3083" t="s">
        <v>855</v>
      </c>
      <c r="C3083" t="s">
        <v>7</v>
      </c>
      <c r="D3083" t="s">
        <v>1564</v>
      </c>
      <c r="E3083" t="s">
        <v>63</v>
      </c>
      <c r="F3083">
        <v>1</v>
      </c>
    </row>
    <row r="3084" spans="1:6">
      <c r="A3084" t="s">
        <v>1215</v>
      </c>
      <c r="B3084" t="s">
        <v>855</v>
      </c>
      <c r="C3084" t="s">
        <v>7</v>
      </c>
      <c r="D3084" t="s">
        <v>1564</v>
      </c>
      <c r="E3084" t="s">
        <v>14</v>
      </c>
      <c r="F3084">
        <v>2</v>
      </c>
    </row>
    <row r="3085" spans="1:6">
      <c r="A3085" t="s">
        <v>1215</v>
      </c>
      <c r="B3085" t="s">
        <v>855</v>
      </c>
      <c r="C3085" t="s">
        <v>7</v>
      </c>
      <c r="D3085" t="s">
        <v>1564</v>
      </c>
      <c r="E3085" t="s">
        <v>1585</v>
      </c>
      <c r="F3085">
        <v>1</v>
      </c>
    </row>
    <row r="3086" spans="1:6">
      <c r="A3086" t="s">
        <v>1215</v>
      </c>
      <c r="B3086" t="s">
        <v>855</v>
      </c>
      <c r="C3086" t="s">
        <v>7</v>
      </c>
      <c r="D3086" t="s">
        <v>1564</v>
      </c>
      <c r="E3086" t="s">
        <v>28</v>
      </c>
      <c r="F3086">
        <v>8</v>
      </c>
    </row>
    <row r="3087" spans="1:6">
      <c r="A3087" t="s">
        <v>1215</v>
      </c>
      <c r="B3087" t="s">
        <v>855</v>
      </c>
      <c r="C3087" t="s">
        <v>7</v>
      </c>
      <c r="D3087" t="s">
        <v>1564</v>
      </c>
      <c r="E3087" t="s">
        <v>32</v>
      </c>
      <c r="F3087">
        <v>1</v>
      </c>
    </row>
    <row r="3088" spans="1:6">
      <c r="A3088" t="s">
        <v>1215</v>
      </c>
      <c r="B3088" t="s">
        <v>855</v>
      </c>
      <c r="C3088" t="s">
        <v>7</v>
      </c>
      <c r="D3088" t="s">
        <v>1564</v>
      </c>
      <c r="E3088" t="s">
        <v>60</v>
      </c>
      <c r="F3088">
        <v>2</v>
      </c>
    </row>
    <row r="3089" spans="1:6">
      <c r="A3089" t="s">
        <v>1215</v>
      </c>
      <c r="B3089" t="s">
        <v>855</v>
      </c>
      <c r="C3089" t="s">
        <v>7</v>
      </c>
      <c r="D3089" t="s">
        <v>1564</v>
      </c>
      <c r="E3089" t="s">
        <v>60</v>
      </c>
      <c r="F3089">
        <v>2</v>
      </c>
    </row>
    <row r="3090" spans="1:6">
      <c r="A3090" t="s">
        <v>1215</v>
      </c>
      <c r="B3090" t="s">
        <v>855</v>
      </c>
      <c r="C3090" t="s">
        <v>7</v>
      </c>
      <c r="D3090" t="s">
        <v>1564</v>
      </c>
      <c r="E3090" t="s">
        <v>43</v>
      </c>
      <c r="F3090">
        <v>9</v>
      </c>
    </row>
    <row r="3091" spans="1:6">
      <c r="A3091" t="s">
        <v>1215</v>
      </c>
      <c r="B3091" t="s">
        <v>855</v>
      </c>
      <c r="C3091" t="s">
        <v>7</v>
      </c>
      <c r="D3091" t="s">
        <v>1564</v>
      </c>
      <c r="E3091" t="s">
        <v>43</v>
      </c>
      <c r="F3091">
        <v>2</v>
      </c>
    </row>
    <row r="3092" spans="1:6">
      <c r="A3092" t="s">
        <v>1215</v>
      </c>
      <c r="B3092" t="s">
        <v>855</v>
      </c>
      <c r="C3092" t="s">
        <v>7</v>
      </c>
      <c r="D3092" t="s">
        <v>1564</v>
      </c>
      <c r="E3092" t="s">
        <v>43</v>
      </c>
      <c r="F3092">
        <v>1</v>
      </c>
    </row>
    <row r="3093" spans="1:6">
      <c r="A3093" t="s">
        <v>1215</v>
      </c>
      <c r="B3093" t="s">
        <v>855</v>
      </c>
      <c r="C3093" t="s">
        <v>7</v>
      </c>
      <c r="D3093" t="s">
        <v>1564</v>
      </c>
      <c r="E3093" t="s">
        <v>47</v>
      </c>
      <c r="F3093">
        <v>2</v>
      </c>
    </row>
    <row r="3094" spans="1:6">
      <c r="A3094" t="s">
        <v>1215</v>
      </c>
      <c r="B3094" t="s">
        <v>855</v>
      </c>
      <c r="C3094" t="s">
        <v>7</v>
      </c>
      <c r="D3094" t="s">
        <v>1564</v>
      </c>
      <c r="E3094" t="s">
        <v>47</v>
      </c>
      <c r="F3094">
        <v>3</v>
      </c>
    </row>
    <row r="3095" spans="1:6">
      <c r="A3095" t="s">
        <v>1215</v>
      </c>
      <c r="B3095" t="s">
        <v>855</v>
      </c>
      <c r="C3095" t="s">
        <v>7</v>
      </c>
      <c r="D3095" t="s">
        <v>1564</v>
      </c>
      <c r="E3095" t="s">
        <v>25</v>
      </c>
      <c r="F3095">
        <v>5</v>
      </c>
    </row>
    <row r="3096" spans="1:6">
      <c r="A3096" t="s">
        <v>1215</v>
      </c>
      <c r="B3096" t="s">
        <v>855</v>
      </c>
      <c r="C3096" t="s">
        <v>7</v>
      </c>
      <c r="D3096" t="s">
        <v>1564</v>
      </c>
      <c r="E3096" t="s">
        <v>25</v>
      </c>
      <c r="F3096">
        <v>2</v>
      </c>
    </row>
    <row r="3097" spans="1:6">
      <c r="A3097" t="s">
        <v>1215</v>
      </c>
      <c r="B3097" t="s">
        <v>855</v>
      </c>
      <c r="C3097" t="s">
        <v>7</v>
      </c>
      <c r="D3097" t="s">
        <v>1564</v>
      </c>
      <c r="E3097" t="s">
        <v>54</v>
      </c>
      <c r="F3097">
        <v>1</v>
      </c>
    </row>
    <row r="3098" spans="1:6">
      <c r="A3098" t="s">
        <v>1215</v>
      </c>
      <c r="B3098" t="s">
        <v>855</v>
      </c>
      <c r="C3098" t="s">
        <v>7</v>
      </c>
      <c r="D3098" t="s">
        <v>1564</v>
      </c>
      <c r="E3098" t="s">
        <v>30</v>
      </c>
      <c r="F3098">
        <v>1</v>
      </c>
    </row>
    <row r="3099" spans="1:6">
      <c r="A3099" t="s">
        <v>1215</v>
      </c>
      <c r="B3099" t="s">
        <v>855</v>
      </c>
      <c r="C3099" t="s">
        <v>7</v>
      </c>
      <c r="D3099" t="s">
        <v>1564</v>
      </c>
      <c r="E3099" t="s">
        <v>78</v>
      </c>
      <c r="F3099">
        <v>2</v>
      </c>
    </row>
    <row r="3100" spans="1:6">
      <c r="A3100" t="s">
        <v>1215</v>
      </c>
      <c r="B3100" t="s">
        <v>855</v>
      </c>
      <c r="C3100" t="s">
        <v>7</v>
      </c>
      <c r="D3100" t="s">
        <v>1564</v>
      </c>
      <c r="E3100" t="s">
        <v>15</v>
      </c>
      <c r="F3100">
        <v>10</v>
      </c>
    </row>
    <row r="3101" spans="1:6">
      <c r="A3101" t="s">
        <v>1215</v>
      </c>
      <c r="B3101" t="s">
        <v>855</v>
      </c>
      <c r="C3101" t="s">
        <v>7</v>
      </c>
      <c r="D3101" t="s">
        <v>1564</v>
      </c>
      <c r="E3101" t="s">
        <v>15</v>
      </c>
      <c r="F3101">
        <v>2</v>
      </c>
    </row>
    <row r="3102" spans="1:6">
      <c r="A3102" t="s">
        <v>1215</v>
      </c>
      <c r="B3102" t="s">
        <v>855</v>
      </c>
      <c r="C3102" t="s">
        <v>7</v>
      </c>
      <c r="D3102" t="s">
        <v>1564</v>
      </c>
      <c r="E3102" t="s">
        <v>62</v>
      </c>
      <c r="F3102">
        <v>1</v>
      </c>
    </row>
    <row r="3103" spans="1:6">
      <c r="A3103" t="s">
        <v>1215</v>
      </c>
      <c r="B3103" t="s">
        <v>855</v>
      </c>
      <c r="C3103" t="s">
        <v>7</v>
      </c>
      <c r="D3103" t="s">
        <v>1531</v>
      </c>
      <c r="E3103" t="s">
        <v>18</v>
      </c>
      <c r="F3103">
        <v>2</v>
      </c>
    </row>
    <row r="3104" spans="1:6">
      <c r="A3104" t="s">
        <v>1215</v>
      </c>
      <c r="B3104" t="s">
        <v>855</v>
      </c>
      <c r="C3104" t="s">
        <v>7</v>
      </c>
      <c r="D3104" t="s">
        <v>1531</v>
      </c>
      <c r="E3104" t="s">
        <v>15</v>
      </c>
      <c r="F3104">
        <v>1</v>
      </c>
    </row>
    <row r="3105" spans="1:6">
      <c r="A3105" t="s">
        <v>1625</v>
      </c>
      <c r="B3105" t="s">
        <v>858</v>
      </c>
      <c r="C3105" t="s">
        <v>5</v>
      </c>
      <c r="D3105" t="s">
        <v>1563</v>
      </c>
      <c r="E3105" t="s">
        <v>6</v>
      </c>
      <c r="F3105">
        <v>2</v>
      </c>
    </row>
    <row r="3106" spans="1:6">
      <c r="A3106" t="s">
        <v>1625</v>
      </c>
      <c r="B3106" t="s">
        <v>858</v>
      </c>
      <c r="C3106" t="s">
        <v>5</v>
      </c>
      <c r="D3106" t="s">
        <v>1564</v>
      </c>
      <c r="E3106" t="s">
        <v>6</v>
      </c>
      <c r="F3106">
        <v>3</v>
      </c>
    </row>
    <row r="3107" spans="1:6">
      <c r="A3107" t="s">
        <v>1625</v>
      </c>
      <c r="B3107" t="s">
        <v>859</v>
      </c>
      <c r="C3107" t="s">
        <v>7</v>
      </c>
      <c r="D3107" t="s">
        <v>1564</v>
      </c>
      <c r="E3107" t="s">
        <v>15</v>
      </c>
      <c r="F3107">
        <v>1</v>
      </c>
    </row>
    <row r="3108" spans="1:6">
      <c r="A3108" t="s">
        <v>1625</v>
      </c>
      <c r="B3108" t="s">
        <v>860</v>
      </c>
      <c r="C3108" t="s">
        <v>5</v>
      </c>
      <c r="D3108" t="s">
        <v>1563</v>
      </c>
      <c r="E3108" t="s">
        <v>6</v>
      </c>
      <c r="F3108">
        <v>1</v>
      </c>
    </row>
    <row r="3109" spans="1:6">
      <c r="A3109" t="s">
        <v>1625</v>
      </c>
      <c r="B3109" t="s">
        <v>860</v>
      </c>
      <c r="C3109" t="s">
        <v>5</v>
      </c>
      <c r="D3109" t="s">
        <v>1564</v>
      </c>
      <c r="E3109" t="s">
        <v>21</v>
      </c>
      <c r="F3109">
        <v>1</v>
      </c>
    </row>
    <row r="3110" spans="1:6">
      <c r="A3110" t="s">
        <v>1625</v>
      </c>
      <c r="B3110" t="s">
        <v>860</v>
      </c>
      <c r="C3110" t="s">
        <v>7</v>
      </c>
      <c r="D3110" t="s">
        <v>1563</v>
      </c>
      <c r="E3110" t="s">
        <v>62</v>
      </c>
      <c r="F3110">
        <v>1</v>
      </c>
    </row>
    <row r="3111" spans="1:6">
      <c r="A3111" t="s">
        <v>1625</v>
      </c>
      <c r="B3111" t="s">
        <v>860</v>
      </c>
      <c r="C3111" t="s">
        <v>7</v>
      </c>
      <c r="D3111" t="s">
        <v>1564</v>
      </c>
      <c r="E3111" t="s">
        <v>32</v>
      </c>
      <c r="F3111">
        <v>1</v>
      </c>
    </row>
    <row r="3112" spans="1:6">
      <c r="A3112" t="s">
        <v>1625</v>
      </c>
      <c r="B3112" t="s">
        <v>861</v>
      </c>
      <c r="C3112" t="s">
        <v>5</v>
      </c>
      <c r="D3112" t="s">
        <v>1564</v>
      </c>
      <c r="E3112" t="s">
        <v>21</v>
      </c>
      <c r="F3112">
        <v>2</v>
      </c>
    </row>
    <row r="3113" spans="1:6">
      <c r="A3113" t="s">
        <v>1625</v>
      </c>
      <c r="B3113" t="s">
        <v>37</v>
      </c>
      <c r="C3113" t="s">
        <v>3</v>
      </c>
      <c r="D3113" t="s">
        <v>1564</v>
      </c>
      <c r="E3113" t="s">
        <v>4</v>
      </c>
      <c r="F3113">
        <v>2</v>
      </c>
    </row>
    <row r="3114" spans="1:6">
      <c r="A3114" t="s">
        <v>1625</v>
      </c>
      <c r="B3114" t="s">
        <v>37</v>
      </c>
      <c r="C3114" t="s">
        <v>5</v>
      </c>
      <c r="D3114" t="s">
        <v>1564</v>
      </c>
      <c r="E3114" t="s">
        <v>21</v>
      </c>
      <c r="F3114">
        <v>1</v>
      </c>
    </row>
    <row r="3115" spans="1:6">
      <c r="A3115" t="s">
        <v>1625</v>
      </c>
      <c r="B3115" t="s">
        <v>37</v>
      </c>
      <c r="C3115" t="s">
        <v>5</v>
      </c>
      <c r="D3115" t="s">
        <v>1564</v>
      </c>
      <c r="E3115" t="s">
        <v>6</v>
      </c>
      <c r="F3115">
        <v>1</v>
      </c>
    </row>
    <row r="3116" spans="1:6">
      <c r="A3116" t="s">
        <v>1625</v>
      </c>
      <c r="B3116" t="s">
        <v>37</v>
      </c>
      <c r="C3116" t="s">
        <v>7</v>
      </c>
      <c r="D3116" t="s">
        <v>1564</v>
      </c>
      <c r="E3116" t="s">
        <v>25</v>
      </c>
      <c r="F3116">
        <v>1</v>
      </c>
    </row>
    <row r="3117" spans="1:6">
      <c r="A3117" t="s">
        <v>1625</v>
      </c>
      <c r="B3117" t="s">
        <v>862</v>
      </c>
      <c r="C3117" t="s">
        <v>5</v>
      </c>
      <c r="D3117" t="s">
        <v>1563</v>
      </c>
      <c r="E3117" t="s">
        <v>6</v>
      </c>
      <c r="F3117">
        <v>1</v>
      </c>
    </row>
    <row r="3118" spans="1:6">
      <c r="A3118" t="s">
        <v>1625</v>
      </c>
      <c r="B3118" t="s">
        <v>862</v>
      </c>
      <c r="C3118" t="s">
        <v>5</v>
      </c>
      <c r="D3118" t="s">
        <v>1564</v>
      </c>
      <c r="E3118" t="s">
        <v>6</v>
      </c>
      <c r="F3118">
        <v>1</v>
      </c>
    </row>
    <row r="3119" spans="1:6">
      <c r="A3119" t="s">
        <v>1625</v>
      </c>
      <c r="B3119" t="s">
        <v>863</v>
      </c>
      <c r="C3119" t="s">
        <v>3</v>
      </c>
      <c r="D3119" t="s">
        <v>1564</v>
      </c>
      <c r="E3119" t="s">
        <v>4</v>
      </c>
      <c r="F3119">
        <v>1</v>
      </c>
    </row>
    <row r="3120" spans="1:6">
      <c r="A3120" t="s">
        <v>1625</v>
      </c>
      <c r="B3120" t="s">
        <v>863</v>
      </c>
      <c r="C3120" t="s">
        <v>5</v>
      </c>
      <c r="D3120" t="s">
        <v>1563</v>
      </c>
      <c r="E3120" t="s">
        <v>6</v>
      </c>
      <c r="F3120">
        <v>3</v>
      </c>
    </row>
    <row r="3121" spans="1:6">
      <c r="A3121" t="s">
        <v>1625</v>
      </c>
      <c r="B3121" t="s">
        <v>863</v>
      </c>
      <c r="C3121" t="s">
        <v>5</v>
      </c>
      <c r="D3121" t="s">
        <v>1564</v>
      </c>
      <c r="E3121" t="s">
        <v>21</v>
      </c>
      <c r="F3121">
        <v>1</v>
      </c>
    </row>
    <row r="3122" spans="1:6">
      <c r="A3122" t="s">
        <v>1625</v>
      </c>
      <c r="B3122" t="s">
        <v>863</v>
      </c>
      <c r="C3122" t="s">
        <v>7</v>
      </c>
      <c r="D3122" t="s">
        <v>1563</v>
      </c>
      <c r="E3122" t="s">
        <v>9</v>
      </c>
      <c r="F3122">
        <v>1</v>
      </c>
    </row>
    <row r="3123" spans="1:6">
      <c r="A3123" t="s">
        <v>1625</v>
      </c>
      <c r="B3123" t="s">
        <v>864</v>
      </c>
      <c r="C3123" t="s">
        <v>5</v>
      </c>
      <c r="D3123" t="s">
        <v>1563</v>
      </c>
      <c r="E3123" t="s">
        <v>6</v>
      </c>
      <c r="F3123">
        <v>1</v>
      </c>
    </row>
    <row r="3124" spans="1:6">
      <c r="A3124" t="s">
        <v>1625</v>
      </c>
      <c r="B3124" t="s">
        <v>865</v>
      </c>
      <c r="C3124" t="s">
        <v>5</v>
      </c>
      <c r="D3124" t="s">
        <v>1563</v>
      </c>
      <c r="E3124" t="s">
        <v>6</v>
      </c>
      <c r="F3124">
        <v>2</v>
      </c>
    </row>
    <row r="3125" spans="1:6">
      <c r="A3125" t="s">
        <v>1625</v>
      </c>
      <c r="B3125" t="s">
        <v>866</v>
      </c>
      <c r="C3125" t="s">
        <v>3</v>
      </c>
      <c r="D3125" t="s">
        <v>1564</v>
      </c>
      <c r="E3125" t="s">
        <v>16</v>
      </c>
      <c r="F3125">
        <v>4</v>
      </c>
    </row>
    <row r="3126" spans="1:6">
      <c r="A3126" t="s">
        <v>1625</v>
      </c>
      <c r="B3126" t="s">
        <v>866</v>
      </c>
      <c r="C3126" t="s">
        <v>3</v>
      </c>
      <c r="D3126" t="s">
        <v>1564</v>
      </c>
      <c r="E3126" t="s">
        <v>16</v>
      </c>
      <c r="F3126">
        <v>1</v>
      </c>
    </row>
    <row r="3127" spans="1:6">
      <c r="A3127" t="s">
        <v>1625</v>
      </c>
      <c r="B3127" t="s">
        <v>867</v>
      </c>
      <c r="C3127" t="s">
        <v>3</v>
      </c>
      <c r="D3127" t="s">
        <v>1563</v>
      </c>
      <c r="E3127" t="s">
        <v>4</v>
      </c>
      <c r="F3127">
        <v>1</v>
      </c>
    </row>
    <row r="3128" spans="1:6">
      <c r="A3128" t="s">
        <v>1625</v>
      </c>
      <c r="B3128" t="s">
        <v>867</v>
      </c>
      <c r="C3128" t="s">
        <v>3</v>
      </c>
      <c r="D3128" t="s">
        <v>1563</v>
      </c>
      <c r="E3128" t="s">
        <v>16</v>
      </c>
      <c r="F3128">
        <v>1</v>
      </c>
    </row>
    <row r="3129" spans="1:6">
      <c r="A3129" t="s">
        <v>1625</v>
      </c>
      <c r="B3129" t="s">
        <v>867</v>
      </c>
      <c r="C3129" t="s">
        <v>3</v>
      </c>
      <c r="D3129" t="s">
        <v>1563</v>
      </c>
      <c r="E3129" t="s">
        <v>16</v>
      </c>
      <c r="F3129">
        <v>1</v>
      </c>
    </row>
    <row r="3130" spans="1:6">
      <c r="A3130" t="s">
        <v>1625</v>
      </c>
      <c r="B3130" t="s">
        <v>1626</v>
      </c>
      <c r="C3130" t="s">
        <v>5</v>
      </c>
      <c r="D3130" t="s">
        <v>1563</v>
      </c>
      <c r="E3130" t="s">
        <v>6</v>
      </c>
      <c r="F3130">
        <v>1</v>
      </c>
    </row>
    <row r="3131" spans="1:6">
      <c r="A3131" t="s">
        <v>1625</v>
      </c>
      <c r="B3131" t="s">
        <v>1626</v>
      </c>
      <c r="C3131" t="s">
        <v>5</v>
      </c>
      <c r="D3131" t="s">
        <v>1564</v>
      </c>
      <c r="E3131" t="s">
        <v>6</v>
      </c>
      <c r="F3131">
        <v>1</v>
      </c>
    </row>
    <row r="3132" spans="1:6">
      <c r="A3132" t="s">
        <v>1625</v>
      </c>
      <c r="B3132" t="s">
        <v>1626</v>
      </c>
      <c r="C3132" t="s">
        <v>7</v>
      </c>
      <c r="D3132" t="s">
        <v>1564</v>
      </c>
      <c r="E3132" t="s">
        <v>11</v>
      </c>
      <c r="F3132">
        <v>1</v>
      </c>
    </row>
    <row r="3133" spans="1:6">
      <c r="A3133" t="s">
        <v>1625</v>
      </c>
      <c r="B3133" t="s">
        <v>1626</v>
      </c>
      <c r="C3133" t="s">
        <v>7</v>
      </c>
      <c r="D3133" t="s">
        <v>1564</v>
      </c>
      <c r="E3133" t="s">
        <v>15</v>
      </c>
      <c r="F3133">
        <v>1</v>
      </c>
    </row>
    <row r="3134" spans="1:6">
      <c r="A3134" t="s">
        <v>1625</v>
      </c>
      <c r="B3134" t="s">
        <v>869</v>
      </c>
      <c r="C3134" t="s">
        <v>3</v>
      </c>
      <c r="D3134" t="s">
        <v>1564</v>
      </c>
      <c r="E3134" t="s">
        <v>4</v>
      </c>
      <c r="F3134">
        <v>1</v>
      </c>
    </row>
    <row r="3135" spans="1:6">
      <c r="A3135" t="s">
        <v>1625</v>
      </c>
      <c r="B3135" t="s">
        <v>869</v>
      </c>
      <c r="C3135" t="s">
        <v>7</v>
      </c>
      <c r="D3135" t="s">
        <v>1563</v>
      </c>
      <c r="E3135" t="s">
        <v>8</v>
      </c>
      <c r="F3135">
        <v>1</v>
      </c>
    </row>
    <row r="3136" spans="1:6">
      <c r="A3136" t="s">
        <v>1625</v>
      </c>
      <c r="B3136" t="s">
        <v>870</v>
      </c>
      <c r="C3136" t="s">
        <v>7</v>
      </c>
      <c r="D3136" t="s">
        <v>1563</v>
      </c>
      <c r="E3136" t="s">
        <v>43</v>
      </c>
      <c r="F3136">
        <v>1</v>
      </c>
    </row>
    <row r="3137" spans="1:6">
      <c r="A3137" t="s">
        <v>1625</v>
      </c>
      <c r="B3137" t="s">
        <v>870</v>
      </c>
      <c r="C3137" t="s">
        <v>7</v>
      </c>
      <c r="D3137" t="s">
        <v>1563</v>
      </c>
      <c r="E3137" t="s">
        <v>36</v>
      </c>
      <c r="F3137">
        <v>1</v>
      </c>
    </row>
    <row r="3138" spans="1:6">
      <c r="A3138" t="s">
        <v>1625</v>
      </c>
      <c r="B3138" t="s">
        <v>871</v>
      </c>
      <c r="C3138" t="s">
        <v>3</v>
      </c>
      <c r="D3138" t="s">
        <v>1563</v>
      </c>
      <c r="E3138" t="s">
        <v>4</v>
      </c>
      <c r="F3138">
        <v>1</v>
      </c>
    </row>
    <row r="3139" spans="1:6">
      <c r="A3139" t="s">
        <v>1625</v>
      </c>
      <c r="B3139" t="s">
        <v>871</v>
      </c>
      <c r="C3139" t="s">
        <v>3</v>
      </c>
      <c r="D3139" t="s">
        <v>1563</v>
      </c>
      <c r="E3139" t="s">
        <v>4</v>
      </c>
      <c r="F3139">
        <v>1</v>
      </c>
    </row>
    <row r="3140" spans="1:6">
      <c r="A3140" t="s">
        <v>1625</v>
      </c>
      <c r="B3140" t="s">
        <v>872</v>
      </c>
      <c r="C3140" t="s">
        <v>3</v>
      </c>
      <c r="D3140" t="s">
        <v>1563</v>
      </c>
      <c r="E3140" t="s">
        <v>4</v>
      </c>
      <c r="F3140">
        <v>1</v>
      </c>
    </row>
    <row r="3141" spans="1:6">
      <c r="A3141" t="s">
        <v>1625</v>
      </c>
      <c r="B3141" t="s">
        <v>872</v>
      </c>
      <c r="C3141" t="s">
        <v>3</v>
      </c>
      <c r="D3141" t="s">
        <v>1564</v>
      </c>
      <c r="E3141" t="s">
        <v>4</v>
      </c>
      <c r="F3141">
        <v>1</v>
      </c>
    </row>
    <row r="3142" spans="1:6">
      <c r="A3142" t="s">
        <v>1625</v>
      </c>
      <c r="B3142" t="s">
        <v>872</v>
      </c>
      <c r="C3142" t="s">
        <v>5</v>
      </c>
      <c r="D3142" t="s">
        <v>1563</v>
      </c>
      <c r="E3142" t="s">
        <v>6</v>
      </c>
      <c r="F3142">
        <v>1</v>
      </c>
    </row>
    <row r="3143" spans="1:6">
      <c r="A3143" t="s">
        <v>1625</v>
      </c>
      <c r="B3143" t="s">
        <v>872</v>
      </c>
      <c r="C3143" t="s">
        <v>5</v>
      </c>
      <c r="D3143" t="s">
        <v>1564</v>
      </c>
      <c r="E3143" t="s">
        <v>21</v>
      </c>
      <c r="F3143">
        <v>2</v>
      </c>
    </row>
    <row r="3144" spans="1:6">
      <c r="A3144" t="s">
        <v>1625</v>
      </c>
      <c r="B3144" t="s">
        <v>872</v>
      </c>
      <c r="C3144" t="s">
        <v>7</v>
      </c>
      <c r="D3144" t="s">
        <v>1564</v>
      </c>
      <c r="E3144" t="s">
        <v>29</v>
      </c>
      <c r="F3144">
        <v>1</v>
      </c>
    </row>
    <row r="3145" spans="1:6">
      <c r="A3145" t="s">
        <v>1625</v>
      </c>
      <c r="B3145" t="s">
        <v>873</v>
      </c>
      <c r="C3145" t="s">
        <v>3</v>
      </c>
      <c r="D3145" t="s">
        <v>1563</v>
      </c>
      <c r="E3145" t="s">
        <v>4</v>
      </c>
      <c r="F3145">
        <v>2</v>
      </c>
    </row>
    <row r="3146" spans="1:6">
      <c r="A3146" t="s">
        <v>1625</v>
      </c>
      <c r="B3146" t="s">
        <v>873</v>
      </c>
      <c r="C3146" t="s">
        <v>5</v>
      </c>
      <c r="D3146" t="s">
        <v>1563</v>
      </c>
      <c r="E3146" t="s">
        <v>6</v>
      </c>
      <c r="F3146">
        <v>3</v>
      </c>
    </row>
    <row r="3147" spans="1:6">
      <c r="A3147" t="s">
        <v>1625</v>
      </c>
      <c r="B3147" t="s">
        <v>873</v>
      </c>
      <c r="C3147" t="s">
        <v>5</v>
      </c>
      <c r="D3147" t="s">
        <v>1564</v>
      </c>
      <c r="E3147" t="s">
        <v>21</v>
      </c>
      <c r="F3147">
        <v>3</v>
      </c>
    </row>
    <row r="3148" spans="1:6">
      <c r="A3148" t="s">
        <v>1625</v>
      </c>
      <c r="B3148" t="s">
        <v>873</v>
      </c>
      <c r="C3148" t="s">
        <v>5</v>
      </c>
      <c r="D3148" t="s">
        <v>1564</v>
      </c>
      <c r="E3148" t="s">
        <v>6</v>
      </c>
      <c r="F3148">
        <v>1</v>
      </c>
    </row>
    <row r="3149" spans="1:6">
      <c r="A3149" t="s">
        <v>1625</v>
      </c>
      <c r="B3149" t="s">
        <v>873</v>
      </c>
      <c r="C3149" t="s">
        <v>7</v>
      </c>
      <c r="D3149" t="s">
        <v>1563</v>
      </c>
      <c r="E3149" t="s">
        <v>27</v>
      </c>
      <c r="F3149">
        <v>1</v>
      </c>
    </row>
    <row r="3150" spans="1:6">
      <c r="A3150" t="s">
        <v>1625</v>
      </c>
      <c r="B3150" t="s">
        <v>873</v>
      </c>
      <c r="C3150" t="s">
        <v>7</v>
      </c>
      <c r="D3150" t="s">
        <v>1563</v>
      </c>
      <c r="E3150" t="s">
        <v>8</v>
      </c>
      <c r="F3150">
        <v>1</v>
      </c>
    </row>
    <row r="3151" spans="1:6">
      <c r="A3151" t="s">
        <v>1625</v>
      </c>
      <c r="B3151" t="s">
        <v>873</v>
      </c>
      <c r="C3151" t="s">
        <v>7</v>
      </c>
      <c r="D3151" t="s">
        <v>1563</v>
      </c>
      <c r="E3151" t="s">
        <v>18</v>
      </c>
      <c r="F3151">
        <v>1</v>
      </c>
    </row>
    <row r="3152" spans="1:6">
      <c r="A3152" t="s">
        <v>1625</v>
      </c>
      <c r="B3152" t="s">
        <v>873</v>
      </c>
      <c r="C3152" t="s">
        <v>7</v>
      </c>
      <c r="D3152" t="s">
        <v>1563</v>
      </c>
      <c r="E3152" t="s">
        <v>58</v>
      </c>
      <c r="F3152">
        <v>1</v>
      </c>
    </row>
    <row r="3153" spans="1:6">
      <c r="A3153" t="s">
        <v>1625</v>
      </c>
      <c r="B3153" t="s">
        <v>873</v>
      </c>
      <c r="C3153" t="s">
        <v>7</v>
      </c>
      <c r="D3153" t="s">
        <v>1564</v>
      </c>
      <c r="E3153" t="s">
        <v>11</v>
      </c>
      <c r="F3153">
        <v>4</v>
      </c>
    </row>
    <row r="3154" spans="1:6">
      <c r="A3154" t="s">
        <v>1625</v>
      </c>
      <c r="B3154" t="s">
        <v>873</v>
      </c>
      <c r="C3154" t="s">
        <v>7</v>
      </c>
      <c r="D3154" t="s">
        <v>1564</v>
      </c>
      <c r="E3154" t="s">
        <v>8</v>
      </c>
      <c r="F3154">
        <v>1</v>
      </c>
    </row>
    <row r="3155" spans="1:6">
      <c r="A3155" t="s">
        <v>1625</v>
      </c>
      <c r="B3155" t="s">
        <v>873</v>
      </c>
      <c r="C3155" t="s">
        <v>7</v>
      </c>
      <c r="D3155" t="s">
        <v>1564</v>
      </c>
      <c r="E3155" t="s">
        <v>18</v>
      </c>
      <c r="F3155">
        <v>1</v>
      </c>
    </row>
    <row r="3156" spans="1:6">
      <c r="A3156" t="s">
        <v>1625</v>
      </c>
      <c r="B3156" t="s">
        <v>873</v>
      </c>
      <c r="C3156" t="s">
        <v>7</v>
      </c>
      <c r="D3156" t="s">
        <v>1564</v>
      </c>
      <c r="E3156" t="s">
        <v>28</v>
      </c>
      <c r="F3156">
        <v>3</v>
      </c>
    </row>
    <row r="3157" spans="1:6">
      <c r="A3157" t="s">
        <v>1625</v>
      </c>
      <c r="B3157" t="s">
        <v>873</v>
      </c>
      <c r="C3157" t="s">
        <v>7</v>
      </c>
      <c r="D3157" t="s">
        <v>1564</v>
      </c>
      <c r="E3157" t="s">
        <v>1575</v>
      </c>
      <c r="F3157">
        <v>1</v>
      </c>
    </row>
    <row r="3158" spans="1:6">
      <c r="A3158" t="s">
        <v>1625</v>
      </c>
      <c r="B3158" t="s">
        <v>873</v>
      </c>
      <c r="C3158" t="s">
        <v>7</v>
      </c>
      <c r="D3158" t="s">
        <v>1564</v>
      </c>
      <c r="E3158" t="s">
        <v>43</v>
      </c>
      <c r="F3158">
        <v>1</v>
      </c>
    </row>
    <row r="3159" spans="1:6">
      <c r="A3159" t="s">
        <v>1625</v>
      </c>
      <c r="B3159" t="s">
        <v>874</v>
      </c>
      <c r="C3159" t="s">
        <v>3</v>
      </c>
      <c r="D3159" t="s">
        <v>1563</v>
      </c>
      <c r="E3159" t="s">
        <v>4</v>
      </c>
      <c r="F3159">
        <v>1</v>
      </c>
    </row>
    <row r="3160" spans="1:6">
      <c r="A3160" t="s">
        <v>1625</v>
      </c>
      <c r="B3160" t="s">
        <v>874</v>
      </c>
      <c r="C3160" t="s">
        <v>3</v>
      </c>
      <c r="D3160" t="s">
        <v>1564</v>
      </c>
      <c r="E3160" t="s">
        <v>4</v>
      </c>
      <c r="F3160">
        <v>1</v>
      </c>
    </row>
    <row r="3161" spans="1:6">
      <c r="A3161" t="s">
        <v>1625</v>
      </c>
      <c r="B3161" t="s">
        <v>874</v>
      </c>
      <c r="C3161" t="s">
        <v>5</v>
      </c>
      <c r="D3161" t="s">
        <v>1563</v>
      </c>
      <c r="E3161" t="s">
        <v>6</v>
      </c>
      <c r="F3161">
        <v>1</v>
      </c>
    </row>
    <row r="3162" spans="1:6">
      <c r="A3162" t="s">
        <v>1625</v>
      </c>
      <c r="B3162" t="s">
        <v>874</v>
      </c>
      <c r="C3162" t="s">
        <v>5</v>
      </c>
      <c r="D3162" t="s">
        <v>1564</v>
      </c>
      <c r="E3162" t="s">
        <v>21</v>
      </c>
      <c r="F3162">
        <v>2</v>
      </c>
    </row>
    <row r="3163" spans="1:6">
      <c r="A3163" t="s">
        <v>1625</v>
      </c>
      <c r="B3163" t="s">
        <v>874</v>
      </c>
      <c r="C3163" t="s">
        <v>7</v>
      </c>
      <c r="D3163" t="s">
        <v>1531</v>
      </c>
      <c r="E3163" t="s">
        <v>28</v>
      </c>
      <c r="F3163">
        <v>1</v>
      </c>
    </row>
    <row r="3164" spans="1:6">
      <c r="A3164" t="s">
        <v>1625</v>
      </c>
      <c r="B3164" t="s">
        <v>875</v>
      </c>
      <c r="C3164" t="s">
        <v>3</v>
      </c>
      <c r="D3164" t="s">
        <v>1563</v>
      </c>
      <c r="E3164" t="s">
        <v>42</v>
      </c>
      <c r="F3164">
        <v>4</v>
      </c>
    </row>
    <row r="3165" spans="1:6">
      <c r="A3165" t="s">
        <v>1625</v>
      </c>
      <c r="B3165" t="s">
        <v>875</v>
      </c>
      <c r="C3165" t="s">
        <v>3</v>
      </c>
      <c r="D3165" t="s">
        <v>1563</v>
      </c>
      <c r="E3165" t="s">
        <v>4</v>
      </c>
      <c r="F3165">
        <v>9</v>
      </c>
    </row>
    <row r="3166" spans="1:6">
      <c r="A3166" t="s">
        <v>1625</v>
      </c>
      <c r="B3166" t="s">
        <v>875</v>
      </c>
      <c r="C3166" t="s">
        <v>3</v>
      </c>
      <c r="D3166" t="s">
        <v>1563</v>
      </c>
      <c r="E3166" t="s">
        <v>4</v>
      </c>
      <c r="F3166">
        <v>4</v>
      </c>
    </row>
    <row r="3167" spans="1:6">
      <c r="A3167" t="s">
        <v>1625</v>
      </c>
      <c r="B3167" t="s">
        <v>875</v>
      </c>
      <c r="C3167" t="s">
        <v>3</v>
      </c>
      <c r="D3167" t="s">
        <v>1563</v>
      </c>
      <c r="E3167" t="s">
        <v>16</v>
      </c>
      <c r="F3167">
        <v>2</v>
      </c>
    </row>
    <row r="3168" spans="1:6">
      <c r="A3168" t="s">
        <v>1625</v>
      </c>
      <c r="B3168" t="s">
        <v>875</v>
      </c>
      <c r="C3168" t="s">
        <v>3</v>
      </c>
      <c r="D3168" t="s">
        <v>1563</v>
      </c>
      <c r="E3168" t="s">
        <v>16</v>
      </c>
      <c r="F3168">
        <v>1</v>
      </c>
    </row>
    <row r="3169" spans="1:6">
      <c r="A3169" t="s">
        <v>1625</v>
      </c>
      <c r="B3169" t="s">
        <v>875</v>
      </c>
      <c r="C3169" t="s">
        <v>3</v>
      </c>
      <c r="D3169" t="s">
        <v>1564</v>
      </c>
      <c r="E3169" t="s">
        <v>4</v>
      </c>
      <c r="F3169">
        <v>1</v>
      </c>
    </row>
    <row r="3170" spans="1:6">
      <c r="A3170" t="s">
        <v>1625</v>
      </c>
      <c r="B3170" t="s">
        <v>875</v>
      </c>
      <c r="C3170" t="s">
        <v>3</v>
      </c>
      <c r="D3170" t="s">
        <v>1564</v>
      </c>
      <c r="E3170" t="s">
        <v>4</v>
      </c>
      <c r="F3170">
        <v>1</v>
      </c>
    </row>
    <row r="3171" spans="1:6">
      <c r="A3171" t="s">
        <v>1625</v>
      </c>
      <c r="B3171" t="s">
        <v>875</v>
      </c>
      <c r="C3171" t="s">
        <v>5</v>
      </c>
      <c r="D3171" t="s">
        <v>1563</v>
      </c>
      <c r="E3171" t="s">
        <v>6</v>
      </c>
      <c r="F3171">
        <v>3</v>
      </c>
    </row>
    <row r="3172" spans="1:6">
      <c r="A3172" t="s">
        <v>1625</v>
      </c>
      <c r="B3172" t="s">
        <v>875</v>
      </c>
      <c r="C3172" t="s">
        <v>7</v>
      </c>
      <c r="D3172" t="s">
        <v>1563</v>
      </c>
      <c r="E3172" t="s">
        <v>8</v>
      </c>
      <c r="F3172">
        <v>1</v>
      </c>
    </row>
    <row r="3173" spans="1:6">
      <c r="A3173" t="s">
        <v>1625</v>
      </c>
      <c r="B3173" t="s">
        <v>875</v>
      </c>
      <c r="C3173" t="s">
        <v>7</v>
      </c>
      <c r="D3173" t="s">
        <v>1563</v>
      </c>
      <c r="E3173" t="s">
        <v>8</v>
      </c>
      <c r="F3173">
        <v>1</v>
      </c>
    </row>
    <row r="3174" spans="1:6">
      <c r="A3174" t="s">
        <v>1625</v>
      </c>
      <c r="B3174" t="s">
        <v>875</v>
      </c>
      <c r="C3174" t="s">
        <v>7</v>
      </c>
      <c r="D3174" t="s">
        <v>1563</v>
      </c>
      <c r="E3174" t="s">
        <v>1627</v>
      </c>
      <c r="F3174">
        <v>1</v>
      </c>
    </row>
    <row r="3175" spans="1:6">
      <c r="A3175" t="s">
        <v>1625</v>
      </c>
      <c r="B3175" t="s">
        <v>875</v>
      </c>
      <c r="C3175" t="s">
        <v>7</v>
      </c>
      <c r="D3175" t="s">
        <v>1563</v>
      </c>
      <c r="E3175" t="s">
        <v>18</v>
      </c>
      <c r="F3175">
        <v>1</v>
      </c>
    </row>
    <row r="3176" spans="1:6">
      <c r="A3176" t="s">
        <v>1625</v>
      </c>
      <c r="B3176" t="s">
        <v>875</v>
      </c>
      <c r="C3176" t="s">
        <v>7</v>
      </c>
      <c r="D3176" t="s">
        <v>1563</v>
      </c>
      <c r="E3176" t="s">
        <v>58</v>
      </c>
      <c r="F3176">
        <v>2</v>
      </c>
    </row>
    <row r="3177" spans="1:6">
      <c r="A3177" t="s">
        <v>1625</v>
      </c>
      <c r="B3177" t="s">
        <v>875</v>
      </c>
      <c r="C3177" t="s">
        <v>7</v>
      </c>
      <c r="D3177" t="s">
        <v>1563</v>
      </c>
      <c r="E3177" t="s">
        <v>28</v>
      </c>
      <c r="F3177">
        <v>1</v>
      </c>
    </row>
    <row r="3178" spans="1:6">
      <c r="A3178" t="s">
        <v>1625</v>
      </c>
      <c r="B3178" t="s">
        <v>875</v>
      </c>
      <c r="C3178" t="s">
        <v>7</v>
      </c>
      <c r="D3178" t="s">
        <v>1563</v>
      </c>
      <c r="E3178" t="s">
        <v>32</v>
      </c>
      <c r="F3178">
        <v>1</v>
      </c>
    </row>
    <row r="3179" spans="1:6">
      <c r="A3179" t="s">
        <v>1625</v>
      </c>
      <c r="B3179" t="s">
        <v>875</v>
      </c>
      <c r="C3179" t="s">
        <v>7</v>
      </c>
      <c r="D3179" t="s">
        <v>1563</v>
      </c>
      <c r="E3179" t="s">
        <v>43</v>
      </c>
      <c r="F3179">
        <v>1</v>
      </c>
    </row>
    <row r="3180" spans="1:6">
      <c r="A3180" t="s">
        <v>1625</v>
      </c>
      <c r="B3180" t="s">
        <v>875</v>
      </c>
      <c r="C3180" t="s">
        <v>7</v>
      </c>
      <c r="D3180" t="s">
        <v>1563</v>
      </c>
      <c r="E3180" t="s">
        <v>36</v>
      </c>
      <c r="F3180">
        <v>2</v>
      </c>
    </row>
    <row r="3181" spans="1:6">
      <c r="A3181" t="s">
        <v>1625</v>
      </c>
      <c r="B3181" t="s">
        <v>875</v>
      </c>
      <c r="C3181" t="s">
        <v>7</v>
      </c>
      <c r="D3181" t="s">
        <v>1563</v>
      </c>
      <c r="E3181" t="s">
        <v>122</v>
      </c>
      <c r="F3181">
        <v>1</v>
      </c>
    </row>
    <row r="3182" spans="1:6">
      <c r="A3182" t="s">
        <v>1625</v>
      </c>
      <c r="B3182" t="s">
        <v>875</v>
      </c>
      <c r="C3182" t="s">
        <v>7</v>
      </c>
      <c r="D3182" t="s">
        <v>1564</v>
      </c>
      <c r="E3182" t="s">
        <v>28</v>
      </c>
      <c r="F3182">
        <v>1</v>
      </c>
    </row>
    <row r="3183" spans="1:6">
      <c r="A3183" t="s">
        <v>1625</v>
      </c>
      <c r="B3183" t="s">
        <v>875</v>
      </c>
      <c r="C3183" t="s">
        <v>7</v>
      </c>
      <c r="D3183" t="s">
        <v>1564</v>
      </c>
      <c r="E3183" t="s">
        <v>25</v>
      </c>
      <c r="F3183">
        <v>1</v>
      </c>
    </row>
    <row r="3184" spans="1:6">
      <c r="A3184" t="s">
        <v>1625</v>
      </c>
      <c r="B3184" t="s">
        <v>875</v>
      </c>
      <c r="C3184" t="s">
        <v>7</v>
      </c>
      <c r="D3184" t="s">
        <v>1564</v>
      </c>
      <c r="E3184" t="s">
        <v>87</v>
      </c>
      <c r="F3184">
        <v>1</v>
      </c>
    </row>
    <row r="3185" spans="1:6">
      <c r="A3185" t="s">
        <v>1625</v>
      </c>
      <c r="B3185" t="s">
        <v>876</v>
      </c>
      <c r="C3185" t="s">
        <v>3</v>
      </c>
      <c r="D3185" t="s">
        <v>1563</v>
      </c>
      <c r="E3185" t="s">
        <v>4</v>
      </c>
      <c r="F3185">
        <v>1</v>
      </c>
    </row>
    <row r="3186" spans="1:6">
      <c r="A3186" t="s">
        <v>1625</v>
      </c>
      <c r="B3186" t="s">
        <v>876</v>
      </c>
      <c r="C3186" t="s">
        <v>3</v>
      </c>
      <c r="D3186" t="s">
        <v>1563</v>
      </c>
      <c r="E3186" t="s">
        <v>4</v>
      </c>
      <c r="F3186">
        <v>5</v>
      </c>
    </row>
    <row r="3187" spans="1:6">
      <c r="A3187" t="s">
        <v>1625</v>
      </c>
      <c r="B3187" t="s">
        <v>876</v>
      </c>
      <c r="C3187" t="s">
        <v>3</v>
      </c>
      <c r="D3187" t="s">
        <v>1563</v>
      </c>
      <c r="E3187" t="s">
        <v>16</v>
      </c>
      <c r="F3187">
        <v>1</v>
      </c>
    </row>
    <row r="3188" spans="1:6">
      <c r="A3188" t="s">
        <v>1625</v>
      </c>
      <c r="B3188" t="s">
        <v>876</v>
      </c>
      <c r="C3188" t="s">
        <v>3</v>
      </c>
      <c r="D3188" t="s">
        <v>1564</v>
      </c>
      <c r="E3188" t="s">
        <v>4</v>
      </c>
      <c r="F3188">
        <v>1</v>
      </c>
    </row>
    <row r="3189" spans="1:6">
      <c r="A3189" t="s">
        <v>1625</v>
      </c>
      <c r="B3189" t="s">
        <v>876</v>
      </c>
      <c r="C3189" t="s">
        <v>3</v>
      </c>
      <c r="D3189" t="s">
        <v>1564</v>
      </c>
      <c r="E3189" t="s">
        <v>4</v>
      </c>
      <c r="F3189">
        <v>1</v>
      </c>
    </row>
    <row r="3190" spans="1:6">
      <c r="A3190" t="s">
        <v>1625</v>
      </c>
      <c r="B3190" t="s">
        <v>876</v>
      </c>
      <c r="C3190" t="s">
        <v>3</v>
      </c>
      <c r="D3190" t="s">
        <v>1564</v>
      </c>
      <c r="E3190" t="s">
        <v>16</v>
      </c>
      <c r="F3190">
        <v>1</v>
      </c>
    </row>
    <row r="3191" spans="1:6">
      <c r="A3191" t="s">
        <v>1625</v>
      </c>
      <c r="B3191" t="s">
        <v>876</v>
      </c>
      <c r="C3191" t="s">
        <v>5</v>
      </c>
      <c r="D3191" t="s">
        <v>1563</v>
      </c>
      <c r="E3191" t="s">
        <v>6</v>
      </c>
      <c r="F3191">
        <v>5</v>
      </c>
    </row>
    <row r="3192" spans="1:6">
      <c r="A3192" t="s">
        <v>1625</v>
      </c>
      <c r="B3192" t="s">
        <v>876</v>
      </c>
      <c r="C3192" t="s">
        <v>5</v>
      </c>
      <c r="D3192" t="s">
        <v>1564</v>
      </c>
      <c r="E3192" t="s">
        <v>21</v>
      </c>
      <c r="F3192">
        <v>1</v>
      </c>
    </row>
    <row r="3193" spans="1:6">
      <c r="A3193" t="s">
        <v>1625</v>
      </c>
      <c r="B3193" t="s">
        <v>876</v>
      </c>
      <c r="C3193" t="s">
        <v>5</v>
      </c>
      <c r="D3193" t="s">
        <v>1564</v>
      </c>
      <c r="E3193" t="s">
        <v>21</v>
      </c>
      <c r="F3193">
        <v>2</v>
      </c>
    </row>
    <row r="3194" spans="1:6">
      <c r="A3194" t="s">
        <v>1625</v>
      </c>
      <c r="B3194" t="s">
        <v>876</v>
      </c>
      <c r="C3194" t="s">
        <v>5</v>
      </c>
      <c r="D3194" t="s">
        <v>1564</v>
      </c>
      <c r="E3194" t="s">
        <v>6</v>
      </c>
      <c r="F3194">
        <v>4</v>
      </c>
    </row>
    <row r="3195" spans="1:6">
      <c r="A3195" t="s">
        <v>1625</v>
      </c>
      <c r="B3195" t="s">
        <v>876</v>
      </c>
      <c r="C3195" t="s">
        <v>7</v>
      </c>
      <c r="D3195" t="s">
        <v>1563</v>
      </c>
      <c r="E3195" t="s">
        <v>11</v>
      </c>
      <c r="F3195">
        <v>1</v>
      </c>
    </row>
    <row r="3196" spans="1:6">
      <c r="A3196" t="s">
        <v>1625</v>
      </c>
      <c r="B3196" t="s">
        <v>876</v>
      </c>
      <c r="C3196" t="s">
        <v>7</v>
      </c>
      <c r="D3196" t="s">
        <v>1563</v>
      </c>
      <c r="E3196" t="s">
        <v>58</v>
      </c>
      <c r="F3196">
        <v>1</v>
      </c>
    </row>
    <row r="3197" spans="1:6">
      <c r="A3197" t="s">
        <v>1625</v>
      </c>
      <c r="B3197" t="s">
        <v>876</v>
      </c>
      <c r="C3197" t="s">
        <v>7</v>
      </c>
      <c r="D3197" t="s">
        <v>1564</v>
      </c>
      <c r="E3197" t="s">
        <v>38</v>
      </c>
      <c r="F3197">
        <v>1</v>
      </c>
    </row>
    <row r="3198" spans="1:6">
      <c r="A3198" t="s">
        <v>1625</v>
      </c>
      <c r="B3198" t="s">
        <v>876</v>
      </c>
      <c r="C3198" t="s">
        <v>7</v>
      </c>
      <c r="D3198" t="s">
        <v>1564</v>
      </c>
      <c r="E3198" t="s">
        <v>11</v>
      </c>
      <c r="F3198">
        <v>1</v>
      </c>
    </row>
    <row r="3199" spans="1:6">
      <c r="A3199" t="s">
        <v>1625</v>
      </c>
      <c r="B3199" t="s">
        <v>876</v>
      </c>
      <c r="C3199" t="s">
        <v>7</v>
      </c>
      <c r="D3199" t="s">
        <v>1564</v>
      </c>
      <c r="E3199" t="s">
        <v>76</v>
      </c>
      <c r="F3199">
        <v>1</v>
      </c>
    </row>
    <row r="3200" spans="1:6">
      <c r="A3200" t="s">
        <v>1625</v>
      </c>
      <c r="B3200" t="s">
        <v>876</v>
      </c>
      <c r="C3200" t="s">
        <v>7</v>
      </c>
      <c r="D3200" t="s">
        <v>1564</v>
      </c>
      <c r="E3200" t="s">
        <v>1575</v>
      </c>
      <c r="F3200">
        <v>1</v>
      </c>
    </row>
    <row r="3201" spans="1:6">
      <c r="A3201" t="s">
        <v>1625</v>
      </c>
      <c r="B3201" t="s">
        <v>876</v>
      </c>
      <c r="C3201" t="s">
        <v>7</v>
      </c>
      <c r="D3201" t="s">
        <v>1564</v>
      </c>
      <c r="E3201" t="s">
        <v>43</v>
      </c>
      <c r="F3201">
        <v>2</v>
      </c>
    </row>
    <row r="3202" spans="1:6">
      <c r="A3202" t="s">
        <v>1625</v>
      </c>
      <c r="B3202" t="s">
        <v>876</v>
      </c>
      <c r="C3202" t="s">
        <v>7</v>
      </c>
      <c r="D3202" t="s">
        <v>1564</v>
      </c>
      <c r="E3202" t="s">
        <v>15</v>
      </c>
      <c r="F3202">
        <v>2</v>
      </c>
    </row>
    <row r="3203" spans="1:6">
      <c r="A3203" t="s">
        <v>1625</v>
      </c>
      <c r="B3203" t="s">
        <v>877</v>
      </c>
      <c r="C3203" t="s">
        <v>3</v>
      </c>
      <c r="D3203" t="s">
        <v>1563</v>
      </c>
      <c r="E3203" t="s">
        <v>4</v>
      </c>
      <c r="F3203">
        <v>1</v>
      </c>
    </row>
    <row r="3204" spans="1:6">
      <c r="A3204" t="s">
        <v>1625</v>
      </c>
      <c r="B3204" t="s">
        <v>877</v>
      </c>
      <c r="C3204" t="s">
        <v>5</v>
      </c>
      <c r="D3204" t="s">
        <v>1563</v>
      </c>
      <c r="E3204" t="s">
        <v>6</v>
      </c>
      <c r="F3204">
        <v>1</v>
      </c>
    </row>
    <row r="3205" spans="1:6">
      <c r="A3205" t="s">
        <v>1625</v>
      </c>
      <c r="B3205" t="s">
        <v>877</v>
      </c>
      <c r="C3205" t="s">
        <v>7</v>
      </c>
      <c r="D3205" t="s">
        <v>1563</v>
      </c>
      <c r="E3205" t="s">
        <v>1575</v>
      </c>
      <c r="F3205">
        <v>1</v>
      </c>
    </row>
    <row r="3206" spans="1:6">
      <c r="A3206" t="s">
        <v>1625</v>
      </c>
      <c r="B3206" t="s">
        <v>878</v>
      </c>
      <c r="C3206" t="s">
        <v>3</v>
      </c>
      <c r="D3206" t="s">
        <v>1563</v>
      </c>
      <c r="E3206" t="s">
        <v>16</v>
      </c>
      <c r="F3206">
        <v>1</v>
      </c>
    </row>
    <row r="3207" spans="1:6">
      <c r="A3207" t="s">
        <v>1625</v>
      </c>
      <c r="B3207" t="s">
        <v>879</v>
      </c>
      <c r="C3207" t="s">
        <v>3</v>
      </c>
      <c r="D3207" t="s">
        <v>1563</v>
      </c>
      <c r="E3207" t="s">
        <v>4</v>
      </c>
      <c r="F3207">
        <v>1</v>
      </c>
    </row>
    <row r="3208" spans="1:6">
      <c r="A3208" t="s">
        <v>1625</v>
      </c>
      <c r="B3208" t="s">
        <v>879</v>
      </c>
      <c r="C3208" t="s">
        <v>5</v>
      </c>
      <c r="D3208" t="s">
        <v>1564</v>
      </c>
      <c r="E3208" t="s">
        <v>21</v>
      </c>
      <c r="F3208">
        <v>1</v>
      </c>
    </row>
    <row r="3209" spans="1:6">
      <c r="A3209" t="s">
        <v>1625</v>
      </c>
      <c r="B3209" t="s">
        <v>880</v>
      </c>
      <c r="C3209" t="s">
        <v>5</v>
      </c>
      <c r="D3209" t="s">
        <v>1564</v>
      </c>
      <c r="E3209" t="s">
        <v>6</v>
      </c>
      <c r="F3209">
        <v>1</v>
      </c>
    </row>
    <row r="3210" spans="1:6">
      <c r="A3210" t="s">
        <v>1625</v>
      </c>
      <c r="B3210" t="s">
        <v>881</v>
      </c>
      <c r="C3210" t="s">
        <v>3</v>
      </c>
      <c r="D3210" t="s">
        <v>1563</v>
      </c>
      <c r="E3210" t="s">
        <v>42</v>
      </c>
      <c r="F3210">
        <v>5</v>
      </c>
    </row>
    <row r="3211" spans="1:6">
      <c r="A3211" t="s">
        <v>1625</v>
      </c>
      <c r="B3211" t="s">
        <v>881</v>
      </c>
      <c r="C3211" t="s">
        <v>3</v>
      </c>
      <c r="D3211" t="s">
        <v>1563</v>
      </c>
      <c r="E3211" t="s">
        <v>4</v>
      </c>
      <c r="F3211">
        <v>1</v>
      </c>
    </row>
    <row r="3212" spans="1:6">
      <c r="A3212" t="s">
        <v>1625</v>
      </c>
      <c r="B3212" t="s">
        <v>881</v>
      </c>
      <c r="C3212" t="s">
        <v>3</v>
      </c>
      <c r="D3212" t="s">
        <v>1563</v>
      </c>
      <c r="E3212" t="s">
        <v>16</v>
      </c>
      <c r="F3212">
        <v>5</v>
      </c>
    </row>
    <row r="3213" spans="1:6">
      <c r="A3213" t="s">
        <v>1625</v>
      </c>
      <c r="B3213" t="s">
        <v>881</v>
      </c>
      <c r="C3213" t="s">
        <v>3</v>
      </c>
      <c r="D3213" t="s">
        <v>1564</v>
      </c>
      <c r="E3213" t="s">
        <v>100</v>
      </c>
      <c r="F3213">
        <v>1</v>
      </c>
    </row>
    <row r="3214" spans="1:6">
      <c r="A3214" t="s">
        <v>1625</v>
      </c>
      <c r="B3214" t="s">
        <v>881</v>
      </c>
      <c r="C3214" t="s">
        <v>3</v>
      </c>
      <c r="D3214" t="s">
        <v>1564</v>
      </c>
      <c r="E3214" t="s">
        <v>4</v>
      </c>
      <c r="F3214">
        <v>4</v>
      </c>
    </row>
    <row r="3215" spans="1:6">
      <c r="A3215" t="s">
        <v>1625</v>
      </c>
      <c r="B3215" t="s">
        <v>881</v>
      </c>
      <c r="C3215" t="s">
        <v>3</v>
      </c>
      <c r="D3215" t="s">
        <v>1564</v>
      </c>
      <c r="E3215" t="s">
        <v>4</v>
      </c>
      <c r="F3215">
        <v>1</v>
      </c>
    </row>
    <row r="3216" spans="1:6">
      <c r="A3216" t="s">
        <v>1625</v>
      </c>
      <c r="B3216" t="s">
        <v>881</v>
      </c>
      <c r="C3216" t="s">
        <v>3</v>
      </c>
      <c r="D3216" t="s">
        <v>1564</v>
      </c>
      <c r="E3216" t="s">
        <v>16</v>
      </c>
      <c r="F3216">
        <v>5</v>
      </c>
    </row>
    <row r="3217" spans="1:6">
      <c r="A3217" t="s">
        <v>1625</v>
      </c>
      <c r="B3217" t="s">
        <v>881</v>
      </c>
      <c r="C3217" t="s">
        <v>3</v>
      </c>
      <c r="D3217" t="s">
        <v>1564</v>
      </c>
      <c r="E3217" t="s">
        <v>16</v>
      </c>
      <c r="F3217">
        <v>4</v>
      </c>
    </row>
    <row r="3218" spans="1:6">
      <c r="A3218" t="s">
        <v>1625</v>
      </c>
      <c r="B3218" t="s">
        <v>881</v>
      </c>
      <c r="C3218" t="s">
        <v>3</v>
      </c>
      <c r="D3218" t="s">
        <v>1564</v>
      </c>
      <c r="E3218" t="s">
        <v>16</v>
      </c>
      <c r="F3218">
        <v>1</v>
      </c>
    </row>
    <row r="3219" spans="1:6">
      <c r="A3219" t="s">
        <v>1625</v>
      </c>
      <c r="B3219" t="s">
        <v>881</v>
      </c>
      <c r="C3219" t="s">
        <v>3</v>
      </c>
      <c r="D3219" t="s">
        <v>1531</v>
      </c>
      <c r="E3219" t="s">
        <v>42</v>
      </c>
      <c r="F3219">
        <v>1</v>
      </c>
    </row>
    <row r="3220" spans="1:6">
      <c r="A3220" t="s">
        <v>1625</v>
      </c>
      <c r="B3220" t="s">
        <v>881</v>
      </c>
      <c r="C3220" t="s">
        <v>5</v>
      </c>
      <c r="D3220" t="s">
        <v>1563</v>
      </c>
      <c r="E3220" t="s">
        <v>6</v>
      </c>
      <c r="F3220">
        <v>3</v>
      </c>
    </row>
    <row r="3221" spans="1:6">
      <c r="A3221" t="s">
        <v>1625</v>
      </c>
      <c r="B3221" t="s">
        <v>881</v>
      </c>
      <c r="C3221" t="s">
        <v>5</v>
      </c>
      <c r="D3221" t="s">
        <v>1564</v>
      </c>
      <c r="E3221" t="s">
        <v>21</v>
      </c>
      <c r="F3221">
        <v>2</v>
      </c>
    </row>
    <row r="3222" spans="1:6">
      <c r="A3222" t="s">
        <v>1625</v>
      </c>
      <c r="B3222" t="s">
        <v>881</v>
      </c>
      <c r="C3222" t="s">
        <v>5</v>
      </c>
      <c r="D3222" t="s">
        <v>1564</v>
      </c>
      <c r="E3222" t="s">
        <v>21</v>
      </c>
      <c r="F3222">
        <v>1</v>
      </c>
    </row>
    <row r="3223" spans="1:6">
      <c r="A3223" t="s">
        <v>1625</v>
      </c>
      <c r="B3223" t="s">
        <v>881</v>
      </c>
      <c r="C3223" t="s">
        <v>5</v>
      </c>
      <c r="D3223" t="s">
        <v>1564</v>
      </c>
      <c r="E3223" t="s">
        <v>21</v>
      </c>
      <c r="F3223">
        <v>1</v>
      </c>
    </row>
    <row r="3224" spans="1:6">
      <c r="A3224" t="s">
        <v>1625</v>
      </c>
      <c r="B3224" t="s">
        <v>881</v>
      </c>
      <c r="C3224" t="s">
        <v>7</v>
      </c>
      <c r="D3224" t="s">
        <v>1563</v>
      </c>
      <c r="E3224" t="s">
        <v>8</v>
      </c>
      <c r="F3224">
        <v>1</v>
      </c>
    </row>
    <row r="3225" spans="1:6">
      <c r="A3225" t="s">
        <v>1625</v>
      </c>
      <c r="B3225" t="s">
        <v>881</v>
      </c>
      <c r="C3225" t="s">
        <v>7</v>
      </c>
      <c r="D3225" t="s">
        <v>1563</v>
      </c>
      <c r="E3225" t="s">
        <v>36</v>
      </c>
      <c r="F3225">
        <v>1</v>
      </c>
    </row>
    <row r="3226" spans="1:6">
      <c r="A3226" t="s">
        <v>1625</v>
      </c>
      <c r="B3226" t="s">
        <v>881</v>
      </c>
      <c r="C3226" t="s">
        <v>7</v>
      </c>
      <c r="D3226" t="s">
        <v>1563</v>
      </c>
      <c r="E3226" t="s">
        <v>78</v>
      </c>
      <c r="F3226">
        <v>1</v>
      </c>
    </row>
    <row r="3227" spans="1:6">
      <c r="A3227" t="s">
        <v>1625</v>
      </c>
      <c r="B3227" t="s">
        <v>881</v>
      </c>
      <c r="C3227" t="s">
        <v>7</v>
      </c>
      <c r="D3227" t="s">
        <v>1563</v>
      </c>
      <c r="E3227" t="s">
        <v>62</v>
      </c>
      <c r="F3227">
        <v>1</v>
      </c>
    </row>
    <row r="3228" spans="1:6">
      <c r="A3228" t="s">
        <v>1625</v>
      </c>
      <c r="B3228" t="s">
        <v>881</v>
      </c>
      <c r="C3228" t="s">
        <v>7</v>
      </c>
      <c r="D3228" t="s">
        <v>1564</v>
      </c>
      <c r="E3228" t="s">
        <v>11</v>
      </c>
      <c r="F3228">
        <v>1</v>
      </c>
    </row>
    <row r="3229" spans="1:6">
      <c r="A3229" t="s">
        <v>1625</v>
      </c>
      <c r="B3229" t="s">
        <v>881</v>
      </c>
      <c r="C3229" t="s">
        <v>7</v>
      </c>
      <c r="D3229" t="s">
        <v>1564</v>
      </c>
      <c r="E3229" t="s">
        <v>12</v>
      </c>
      <c r="F3229">
        <v>1</v>
      </c>
    </row>
    <row r="3230" spans="1:6">
      <c r="A3230" t="s">
        <v>1625</v>
      </c>
      <c r="B3230" t="s">
        <v>881</v>
      </c>
      <c r="C3230" t="s">
        <v>7</v>
      </c>
      <c r="D3230" t="s">
        <v>1564</v>
      </c>
      <c r="E3230" t="s">
        <v>29</v>
      </c>
      <c r="F3230">
        <v>1</v>
      </c>
    </row>
    <row r="3231" spans="1:6">
      <c r="A3231" t="s">
        <v>1625</v>
      </c>
      <c r="B3231" t="s">
        <v>881</v>
      </c>
      <c r="C3231" t="s">
        <v>7</v>
      </c>
      <c r="D3231" t="s">
        <v>1564</v>
      </c>
      <c r="E3231" t="s">
        <v>15</v>
      </c>
      <c r="F3231">
        <v>2</v>
      </c>
    </row>
    <row r="3232" spans="1:6">
      <c r="A3232" t="s">
        <v>1625</v>
      </c>
      <c r="B3232" t="s">
        <v>881</v>
      </c>
      <c r="C3232" t="s">
        <v>7</v>
      </c>
      <c r="D3232" t="s">
        <v>1531</v>
      </c>
      <c r="E3232" t="s">
        <v>11</v>
      </c>
      <c r="F3232">
        <v>1</v>
      </c>
    </row>
    <row r="3233" spans="1:6">
      <c r="A3233" t="s">
        <v>1625</v>
      </c>
      <c r="B3233" t="s">
        <v>882</v>
      </c>
      <c r="C3233" t="s">
        <v>7</v>
      </c>
      <c r="D3233" t="s">
        <v>1563</v>
      </c>
      <c r="E3233" t="s">
        <v>8</v>
      </c>
      <c r="F3233">
        <v>1</v>
      </c>
    </row>
    <row r="3234" spans="1:6">
      <c r="A3234" t="s">
        <v>1625</v>
      </c>
      <c r="B3234" t="s">
        <v>882</v>
      </c>
      <c r="C3234" t="s">
        <v>7</v>
      </c>
      <c r="D3234" t="s">
        <v>1563</v>
      </c>
      <c r="E3234" t="s">
        <v>1575</v>
      </c>
      <c r="F3234">
        <v>1</v>
      </c>
    </row>
    <row r="3235" spans="1:6">
      <c r="A3235" t="s">
        <v>1625</v>
      </c>
      <c r="B3235" t="s">
        <v>882</v>
      </c>
      <c r="C3235" t="s">
        <v>7</v>
      </c>
      <c r="D3235" t="s">
        <v>1563</v>
      </c>
      <c r="E3235" t="s">
        <v>47</v>
      </c>
      <c r="F3235">
        <v>1</v>
      </c>
    </row>
    <row r="3236" spans="1:6">
      <c r="A3236" t="s">
        <v>1625</v>
      </c>
      <c r="B3236" t="s">
        <v>882</v>
      </c>
      <c r="C3236" t="s">
        <v>7</v>
      </c>
      <c r="D3236" t="s">
        <v>1563</v>
      </c>
      <c r="E3236" t="s">
        <v>47</v>
      </c>
      <c r="F3236">
        <v>1</v>
      </c>
    </row>
    <row r="3237" spans="1:6">
      <c r="A3237" t="s">
        <v>1625</v>
      </c>
      <c r="B3237" t="s">
        <v>882</v>
      </c>
      <c r="C3237" t="s">
        <v>7</v>
      </c>
      <c r="D3237" t="s">
        <v>1563</v>
      </c>
      <c r="E3237" t="s">
        <v>62</v>
      </c>
      <c r="F3237">
        <v>1</v>
      </c>
    </row>
    <row r="3238" spans="1:6">
      <c r="A3238" t="s">
        <v>1625</v>
      </c>
      <c r="B3238" t="s">
        <v>883</v>
      </c>
      <c r="C3238" t="s">
        <v>3</v>
      </c>
      <c r="D3238" t="s">
        <v>1563</v>
      </c>
      <c r="E3238" t="s">
        <v>42</v>
      </c>
      <c r="F3238">
        <v>1</v>
      </c>
    </row>
    <row r="3239" spans="1:6">
      <c r="A3239" t="s">
        <v>1625</v>
      </c>
      <c r="B3239" t="s">
        <v>883</v>
      </c>
      <c r="C3239" t="s">
        <v>3</v>
      </c>
      <c r="D3239" t="s">
        <v>1563</v>
      </c>
      <c r="E3239" t="s">
        <v>42</v>
      </c>
      <c r="F3239">
        <v>1</v>
      </c>
    </row>
    <row r="3240" spans="1:6">
      <c r="A3240" t="s">
        <v>1625</v>
      </c>
      <c r="B3240" t="s">
        <v>883</v>
      </c>
      <c r="C3240" t="s">
        <v>3</v>
      </c>
      <c r="D3240" t="s">
        <v>1563</v>
      </c>
      <c r="E3240" t="s">
        <v>4</v>
      </c>
      <c r="F3240">
        <v>4</v>
      </c>
    </row>
    <row r="3241" spans="1:6">
      <c r="A3241" t="s">
        <v>1625</v>
      </c>
      <c r="B3241" t="s">
        <v>883</v>
      </c>
      <c r="C3241" t="s">
        <v>3</v>
      </c>
      <c r="D3241" t="s">
        <v>1563</v>
      </c>
      <c r="E3241" t="s">
        <v>4</v>
      </c>
      <c r="F3241">
        <v>1</v>
      </c>
    </row>
    <row r="3242" spans="1:6">
      <c r="A3242" t="s">
        <v>1625</v>
      </c>
      <c r="B3242" t="s">
        <v>883</v>
      </c>
      <c r="C3242" t="s">
        <v>3</v>
      </c>
      <c r="D3242" t="s">
        <v>1563</v>
      </c>
      <c r="E3242" t="s">
        <v>16</v>
      </c>
      <c r="F3242">
        <v>2</v>
      </c>
    </row>
    <row r="3243" spans="1:6">
      <c r="A3243" t="s">
        <v>1625</v>
      </c>
      <c r="B3243" t="s">
        <v>883</v>
      </c>
      <c r="C3243" t="s">
        <v>3</v>
      </c>
      <c r="D3243" t="s">
        <v>1563</v>
      </c>
      <c r="E3243" t="s">
        <v>16</v>
      </c>
      <c r="F3243">
        <v>1</v>
      </c>
    </row>
    <row r="3244" spans="1:6">
      <c r="A3244" t="s">
        <v>1625</v>
      </c>
      <c r="B3244" t="s">
        <v>883</v>
      </c>
      <c r="C3244" t="s">
        <v>3</v>
      </c>
      <c r="D3244" t="s">
        <v>1564</v>
      </c>
      <c r="E3244" t="s">
        <v>4</v>
      </c>
      <c r="F3244">
        <v>3</v>
      </c>
    </row>
    <row r="3245" spans="1:6">
      <c r="A3245" t="s">
        <v>1625</v>
      </c>
      <c r="B3245" t="s">
        <v>883</v>
      </c>
      <c r="C3245" t="s">
        <v>3</v>
      </c>
      <c r="D3245" t="s">
        <v>1564</v>
      </c>
      <c r="E3245" t="s">
        <v>16</v>
      </c>
      <c r="F3245">
        <v>6</v>
      </c>
    </row>
    <row r="3246" spans="1:6">
      <c r="A3246" t="s">
        <v>1625</v>
      </c>
      <c r="B3246" t="s">
        <v>883</v>
      </c>
      <c r="C3246" t="s">
        <v>3</v>
      </c>
      <c r="D3246" t="s">
        <v>1564</v>
      </c>
      <c r="E3246" t="s">
        <v>16</v>
      </c>
      <c r="F3246">
        <v>1</v>
      </c>
    </row>
    <row r="3247" spans="1:6">
      <c r="A3247" t="s">
        <v>1625</v>
      </c>
      <c r="B3247" t="s">
        <v>883</v>
      </c>
      <c r="C3247" t="s">
        <v>3</v>
      </c>
      <c r="D3247" t="s">
        <v>1564</v>
      </c>
      <c r="E3247" t="s">
        <v>151</v>
      </c>
      <c r="F3247">
        <v>1</v>
      </c>
    </row>
    <row r="3248" spans="1:6">
      <c r="A3248" t="s">
        <v>1625</v>
      </c>
      <c r="B3248" t="s">
        <v>883</v>
      </c>
      <c r="C3248" t="s">
        <v>5</v>
      </c>
      <c r="D3248" t="s">
        <v>1563</v>
      </c>
      <c r="E3248" t="s">
        <v>6</v>
      </c>
      <c r="F3248">
        <v>2</v>
      </c>
    </row>
    <row r="3249" spans="1:6">
      <c r="A3249" t="s">
        <v>1625</v>
      </c>
      <c r="B3249" t="s">
        <v>883</v>
      </c>
      <c r="C3249" t="s">
        <v>5</v>
      </c>
      <c r="D3249" t="s">
        <v>1563</v>
      </c>
      <c r="E3249" t="s">
        <v>6</v>
      </c>
      <c r="F3249">
        <v>8</v>
      </c>
    </row>
    <row r="3250" spans="1:6">
      <c r="A3250" t="s">
        <v>1625</v>
      </c>
      <c r="B3250" t="s">
        <v>883</v>
      </c>
      <c r="C3250" t="s">
        <v>5</v>
      </c>
      <c r="D3250" t="s">
        <v>1564</v>
      </c>
      <c r="E3250" t="s">
        <v>21</v>
      </c>
      <c r="F3250">
        <v>6</v>
      </c>
    </row>
    <row r="3251" spans="1:6">
      <c r="A3251" t="s">
        <v>1625</v>
      </c>
      <c r="B3251" t="s">
        <v>883</v>
      </c>
      <c r="C3251" t="s">
        <v>5</v>
      </c>
      <c r="D3251" t="s">
        <v>1564</v>
      </c>
      <c r="E3251" t="s">
        <v>6</v>
      </c>
      <c r="F3251">
        <v>2</v>
      </c>
    </row>
    <row r="3252" spans="1:6">
      <c r="A3252" t="s">
        <v>1625</v>
      </c>
      <c r="B3252" t="s">
        <v>883</v>
      </c>
      <c r="C3252" t="s">
        <v>7</v>
      </c>
      <c r="D3252" t="s">
        <v>1563</v>
      </c>
      <c r="E3252" t="s">
        <v>1565</v>
      </c>
      <c r="F3252">
        <v>1</v>
      </c>
    </row>
    <row r="3253" spans="1:6">
      <c r="A3253" t="s">
        <v>1625</v>
      </c>
      <c r="B3253" t="s">
        <v>883</v>
      </c>
      <c r="C3253" t="s">
        <v>7</v>
      </c>
      <c r="D3253" t="s">
        <v>1563</v>
      </c>
      <c r="E3253" t="s">
        <v>8</v>
      </c>
      <c r="F3253">
        <v>2</v>
      </c>
    </row>
    <row r="3254" spans="1:6">
      <c r="A3254" t="s">
        <v>1625</v>
      </c>
      <c r="B3254" t="s">
        <v>883</v>
      </c>
      <c r="C3254" t="s">
        <v>7</v>
      </c>
      <c r="D3254" t="s">
        <v>1563</v>
      </c>
      <c r="E3254" t="s">
        <v>10</v>
      </c>
      <c r="F3254">
        <v>1</v>
      </c>
    </row>
    <row r="3255" spans="1:6">
      <c r="A3255" t="s">
        <v>1625</v>
      </c>
      <c r="B3255" t="s">
        <v>883</v>
      </c>
      <c r="C3255" t="s">
        <v>7</v>
      </c>
      <c r="D3255" t="s">
        <v>1563</v>
      </c>
      <c r="E3255" t="s">
        <v>32</v>
      </c>
      <c r="F3255">
        <v>1</v>
      </c>
    </row>
    <row r="3256" spans="1:6">
      <c r="A3256" t="s">
        <v>1625</v>
      </c>
      <c r="B3256" t="s">
        <v>883</v>
      </c>
      <c r="C3256" t="s">
        <v>7</v>
      </c>
      <c r="D3256" t="s">
        <v>1563</v>
      </c>
      <c r="E3256" t="s">
        <v>47</v>
      </c>
      <c r="F3256">
        <v>1</v>
      </c>
    </row>
    <row r="3257" spans="1:6">
      <c r="A3257" t="s">
        <v>1625</v>
      </c>
      <c r="B3257" t="s">
        <v>883</v>
      </c>
      <c r="C3257" t="s">
        <v>7</v>
      </c>
      <c r="D3257" t="s">
        <v>1563</v>
      </c>
      <c r="E3257" t="s">
        <v>47</v>
      </c>
      <c r="F3257">
        <v>1</v>
      </c>
    </row>
    <row r="3258" spans="1:6">
      <c r="A3258" t="s">
        <v>1625</v>
      </c>
      <c r="B3258" t="s">
        <v>883</v>
      </c>
      <c r="C3258" t="s">
        <v>7</v>
      </c>
      <c r="D3258" t="s">
        <v>1563</v>
      </c>
      <c r="E3258" t="s">
        <v>62</v>
      </c>
      <c r="F3258">
        <v>1</v>
      </c>
    </row>
    <row r="3259" spans="1:6">
      <c r="A3259" t="s">
        <v>1625</v>
      </c>
      <c r="B3259" t="s">
        <v>883</v>
      </c>
      <c r="C3259" t="s">
        <v>7</v>
      </c>
      <c r="D3259" t="s">
        <v>1563</v>
      </c>
      <c r="E3259" t="s">
        <v>62</v>
      </c>
      <c r="F3259">
        <v>1</v>
      </c>
    </row>
    <row r="3260" spans="1:6">
      <c r="A3260" t="s">
        <v>1625</v>
      </c>
      <c r="B3260" t="s">
        <v>883</v>
      </c>
      <c r="C3260" t="s">
        <v>7</v>
      </c>
      <c r="D3260" t="s">
        <v>1564</v>
      </c>
      <c r="E3260" t="s">
        <v>11</v>
      </c>
      <c r="F3260">
        <v>1</v>
      </c>
    </row>
    <row r="3261" spans="1:6">
      <c r="A3261" t="s">
        <v>1625</v>
      </c>
      <c r="B3261" t="s">
        <v>883</v>
      </c>
      <c r="C3261" t="s">
        <v>7</v>
      </c>
      <c r="D3261" t="s">
        <v>1564</v>
      </c>
      <c r="E3261" t="s">
        <v>11</v>
      </c>
      <c r="F3261">
        <v>1</v>
      </c>
    </row>
    <row r="3262" spans="1:6">
      <c r="A3262" t="s">
        <v>1625</v>
      </c>
      <c r="B3262" t="s">
        <v>883</v>
      </c>
      <c r="C3262" t="s">
        <v>7</v>
      </c>
      <c r="D3262" t="s">
        <v>1564</v>
      </c>
      <c r="E3262" t="s">
        <v>12</v>
      </c>
      <c r="F3262">
        <v>1</v>
      </c>
    </row>
    <row r="3263" spans="1:6">
      <c r="A3263" t="s">
        <v>1625</v>
      </c>
      <c r="B3263" t="s">
        <v>883</v>
      </c>
      <c r="C3263" t="s">
        <v>7</v>
      </c>
      <c r="D3263" t="s">
        <v>1564</v>
      </c>
      <c r="E3263" t="s">
        <v>28</v>
      </c>
      <c r="F3263">
        <v>1</v>
      </c>
    </row>
    <row r="3264" spans="1:6">
      <c r="A3264" t="s">
        <v>1625</v>
      </c>
      <c r="B3264" t="s">
        <v>883</v>
      </c>
      <c r="C3264" t="s">
        <v>7</v>
      </c>
      <c r="D3264" t="s">
        <v>1564</v>
      </c>
      <c r="E3264" t="s">
        <v>47</v>
      </c>
      <c r="F3264">
        <v>1</v>
      </c>
    </row>
    <row r="3265" spans="1:6">
      <c r="A3265" t="s">
        <v>1625</v>
      </c>
      <c r="B3265" t="s">
        <v>883</v>
      </c>
      <c r="C3265" t="s">
        <v>7</v>
      </c>
      <c r="D3265" t="s">
        <v>1564</v>
      </c>
      <c r="E3265" t="s">
        <v>716</v>
      </c>
      <c r="F3265">
        <v>1</v>
      </c>
    </row>
    <row r="3266" spans="1:6">
      <c r="A3266" t="s">
        <v>1625</v>
      </c>
      <c r="B3266" t="s">
        <v>883</v>
      </c>
      <c r="C3266" t="s">
        <v>7</v>
      </c>
      <c r="D3266" t="s">
        <v>1564</v>
      </c>
      <c r="E3266" t="s">
        <v>25</v>
      </c>
      <c r="F3266">
        <v>1</v>
      </c>
    </row>
    <row r="3267" spans="1:6">
      <c r="A3267" t="s">
        <v>1625</v>
      </c>
      <c r="B3267" t="s">
        <v>883</v>
      </c>
      <c r="C3267" t="s">
        <v>7</v>
      </c>
      <c r="D3267" t="s">
        <v>1564</v>
      </c>
      <c r="E3267" t="s">
        <v>25</v>
      </c>
      <c r="F3267">
        <v>1</v>
      </c>
    </row>
    <row r="3268" spans="1:6">
      <c r="A3268" t="s">
        <v>1625</v>
      </c>
      <c r="B3268" t="s">
        <v>883</v>
      </c>
      <c r="C3268" t="s">
        <v>7</v>
      </c>
      <c r="D3268" t="s">
        <v>1564</v>
      </c>
      <c r="E3268" t="s">
        <v>29</v>
      </c>
      <c r="F3268">
        <v>1</v>
      </c>
    </row>
    <row r="3269" spans="1:6">
      <c r="A3269" t="s">
        <v>1625</v>
      </c>
      <c r="B3269" t="s">
        <v>883</v>
      </c>
      <c r="C3269" t="s">
        <v>7</v>
      </c>
      <c r="D3269" t="s">
        <v>1564</v>
      </c>
      <c r="E3269" t="s">
        <v>30</v>
      </c>
      <c r="F3269">
        <v>1</v>
      </c>
    </row>
    <row r="3270" spans="1:6">
      <c r="A3270" t="s">
        <v>1625</v>
      </c>
      <c r="B3270" t="s">
        <v>1628</v>
      </c>
      <c r="C3270" t="s">
        <v>5</v>
      </c>
      <c r="D3270" t="s">
        <v>1563</v>
      </c>
      <c r="E3270" t="s">
        <v>6</v>
      </c>
      <c r="F3270">
        <v>2</v>
      </c>
    </row>
    <row r="3271" spans="1:6">
      <c r="A3271" t="s">
        <v>1625</v>
      </c>
      <c r="B3271" t="s">
        <v>1628</v>
      </c>
      <c r="C3271" t="s">
        <v>5</v>
      </c>
      <c r="D3271" t="s">
        <v>1563</v>
      </c>
      <c r="E3271" t="s">
        <v>6</v>
      </c>
      <c r="F3271">
        <v>1</v>
      </c>
    </row>
    <row r="3272" spans="1:6">
      <c r="A3272" t="s">
        <v>1625</v>
      </c>
      <c r="B3272" t="s">
        <v>886</v>
      </c>
      <c r="C3272" t="s">
        <v>5</v>
      </c>
      <c r="D3272" t="s">
        <v>1563</v>
      </c>
      <c r="E3272" t="s">
        <v>6</v>
      </c>
      <c r="F3272">
        <v>2</v>
      </c>
    </row>
    <row r="3273" spans="1:6">
      <c r="A3273" t="s">
        <v>1625</v>
      </c>
      <c r="B3273" t="s">
        <v>886</v>
      </c>
      <c r="C3273" t="s">
        <v>5</v>
      </c>
      <c r="D3273" t="s">
        <v>1563</v>
      </c>
      <c r="E3273" t="s">
        <v>6</v>
      </c>
      <c r="F3273">
        <v>2</v>
      </c>
    </row>
    <row r="3274" spans="1:6">
      <c r="A3274" t="s">
        <v>1625</v>
      </c>
      <c r="B3274" t="s">
        <v>886</v>
      </c>
      <c r="C3274" t="s">
        <v>5</v>
      </c>
      <c r="D3274" t="s">
        <v>1564</v>
      </c>
      <c r="E3274" t="s">
        <v>6</v>
      </c>
      <c r="F3274">
        <v>1</v>
      </c>
    </row>
    <row r="3275" spans="1:6">
      <c r="A3275" t="s">
        <v>1625</v>
      </c>
      <c r="B3275" t="s">
        <v>886</v>
      </c>
      <c r="C3275" t="s">
        <v>7</v>
      </c>
      <c r="D3275" t="s">
        <v>1563</v>
      </c>
      <c r="E3275" t="s">
        <v>8</v>
      </c>
      <c r="F3275">
        <v>1</v>
      </c>
    </row>
    <row r="3276" spans="1:6">
      <c r="A3276" t="s">
        <v>1625</v>
      </c>
      <c r="B3276" t="s">
        <v>886</v>
      </c>
      <c r="C3276" t="s">
        <v>7</v>
      </c>
      <c r="D3276" t="s">
        <v>1563</v>
      </c>
      <c r="E3276" t="s">
        <v>12</v>
      </c>
      <c r="F3276">
        <v>1</v>
      </c>
    </row>
    <row r="3277" spans="1:6">
      <c r="A3277" t="s">
        <v>1625</v>
      </c>
      <c r="B3277" t="s">
        <v>886</v>
      </c>
      <c r="C3277" t="s">
        <v>7</v>
      </c>
      <c r="D3277" t="s">
        <v>1563</v>
      </c>
      <c r="E3277" t="s">
        <v>43</v>
      </c>
      <c r="F3277">
        <v>1</v>
      </c>
    </row>
    <row r="3278" spans="1:6">
      <c r="A3278" t="s">
        <v>1625</v>
      </c>
      <c r="B3278" t="s">
        <v>886</v>
      </c>
      <c r="C3278" t="s">
        <v>7</v>
      </c>
      <c r="D3278" t="s">
        <v>1564</v>
      </c>
      <c r="E3278" t="s">
        <v>38</v>
      </c>
      <c r="F3278">
        <v>1</v>
      </c>
    </row>
    <row r="3279" spans="1:6">
      <c r="A3279" t="s">
        <v>1625</v>
      </c>
      <c r="B3279" t="s">
        <v>886</v>
      </c>
      <c r="C3279" t="s">
        <v>7</v>
      </c>
      <c r="D3279" t="s">
        <v>1564</v>
      </c>
      <c r="E3279" t="s">
        <v>84</v>
      </c>
      <c r="F3279">
        <v>1</v>
      </c>
    </row>
    <row r="3280" spans="1:6">
      <c r="A3280" t="s">
        <v>1625</v>
      </c>
      <c r="B3280" t="s">
        <v>886</v>
      </c>
      <c r="C3280" t="s">
        <v>7</v>
      </c>
      <c r="D3280" t="s">
        <v>1564</v>
      </c>
      <c r="E3280" t="s">
        <v>43</v>
      </c>
      <c r="F3280">
        <v>1</v>
      </c>
    </row>
    <row r="3281" spans="1:6">
      <c r="A3281" t="s">
        <v>1625</v>
      </c>
      <c r="B3281" t="s">
        <v>1629</v>
      </c>
      <c r="C3281" t="s">
        <v>3</v>
      </c>
      <c r="D3281" t="s">
        <v>1563</v>
      </c>
      <c r="E3281" t="s">
        <v>4</v>
      </c>
      <c r="F3281">
        <v>3</v>
      </c>
    </row>
    <row r="3282" spans="1:6">
      <c r="A3282" t="s">
        <v>1625</v>
      </c>
      <c r="B3282" t="s">
        <v>1629</v>
      </c>
      <c r="C3282" t="s">
        <v>3</v>
      </c>
      <c r="D3282" t="s">
        <v>1564</v>
      </c>
      <c r="E3282" t="s">
        <v>4</v>
      </c>
      <c r="F3282">
        <v>2</v>
      </c>
    </row>
    <row r="3283" spans="1:6">
      <c r="A3283" t="s">
        <v>1625</v>
      </c>
      <c r="B3283" t="s">
        <v>1629</v>
      </c>
      <c r="C3283" t="s">
        <v>5</v>
      </c>
      <c r="D3283" t="s">
        <v>1563</v>
      </c>
      <c r="E3283" t="s">
        <v>6</v>
      </c>
      <c r="F3283">
        <v>4</v>
      </c>
    </row>
    <row r="3284" spans="1:6">
      <c r="A3284" t="s">
        <v>1625</v>
      </c>
      <c r="B3284" t="s">
        <v>1629</v>
      </c>
      <c r="C3284" t="s">
        <v>5</v>
      </c>
      <c r="D3284" t="s">
        <v>1564</v>
      </c>
      <c r="E3284" t="s">
        <v>21</v>
      </c>
      <c r="F3284">
        <v>1</v>
      </c>
    </row>
    <row r="3285" spans="1:6">
      <c r="A3285" t="s">
        <v>1625</v>
      </c>
      <c r="B3285" t="s">
        <v>1629</v>
      </c>
      <c r="C3285" t="s">
        <v>5</v>
      </c>
      <c r="D3285" t="s">
        <v>1564</v>
      </c>
      <c r="E3285" t="s">
        <v>6</v>
      </c>
      <c r="F3285">
        <v>1</v>
      </c>
    </row>
    <row r="3286" spans="1:6">
      <c r="A3286" t="s">
        <v>1625</v>
      </c>
      <c r="B3286" t="s">
        <v>1629</v>
      </c>
      <c r="C3286" t="s">
        <v>7</v>
      </c>
      <c r="D3286" t="s">
        <v>1563</v>
      </c>
      <c r="E3286" t="s">
        <v>10</v>
      </c>
      <c r="F3286">
        <v>1</v>
      </c>
    </row>
    <row r="3287" spans="1:6">
      <c r="A3287" t="s">
        <v>1625</v>
      </c>
      <c r="B3287" t="s">
        <v>1629</v>
      </c>
      <c r="C3287" t="s">
        <v>7</v>
      </c>
      <c r="D3287" t="s">
        <v>1563</v>
      </c>
      <c r="E3287" t="s">
        <v>9</v>
      </c>
      <c r="F3287">
        <v>1</v>
      </c>
    </row>
    <row r="3288" spans="1:6">
      <c r="A3288" t="s">
        <v>1625</v>
      </c>
      <c r="B3288" t="s">
        <v>1629</v>
      </c>
      <c r="C3288" t="s">
        <v>7</v>
      </c>
      <c r="D3288" t="s">
        <v>1563</v>
      </c>
      <c r="E3288" t="s">
        <v>9</v>
      </c>
      <c r="F3288">
        <v>1</v>
      </c>
    </row>
    <row r="3289" spans="1:6">
      <c r="A3289" t="s">
        <v>1625</v>
      </c>
      <c r="B3289" t="s">
        <v>1629</v>
      </c>
      <c r="C3289" t="s">
        <v>7</v>
      </c>
      <c r="D3289" t="s">
        <v>1563</v>
      </c>
      <c r="E3289" t="s">
        <v>32</v>
      </c>
      <c r="F3289">
        <v>1</v>
      </c>
    </row>
    <row r="3290" spans="1:6">
      <c r="A3290" t="s">
        <v>1625</v>
      </c>
      <c r="B3290" t="s">
        <v>1629</v>
      </c>
      <c r="C3290" t="s">
        <v>7</v>
      </c>
      <c r="D3290" t="s">
        <v>1563</v>
      </c>
      <c r="E3290" t="s">
        <v>1575</v>
      </c>
      <c r="F3290">
        <v>1</v>
      </c>
    </row>
    <row r="3291" spans="1:6">
      <c r="A3291" t="s">
        <v>1625</v>
      </c>
      <c r="B3291" t="s">
        <v>1629</v>
      </c>
      <c r="C3291" t="s">
        <v>7</v>
      </c>
      <c r="D3291" t="s">
        <v>1563</v>
      </c>
      <c r="E3291" t="s">
        <v>62</v>
      </c>
      <c r="F3291">
        <v>1</v>
      </c>
    </row>
    <row r="3292" spans="1:6">
      <c r="A3292" t="s">
        <v>1625</v>
      </c>
      <c r="B3292" t="s">
        <v>1629</v>
      </c>
      <c r="C3292" t="s">
        <v>7</v>
      </c>
      <c r="D3292" t="s">
        <v>1564</v>
      </c>
      <c r="E3292" t="s">
        <v>52</v>
      </c>
      <c r="F3292">
        <v>1</v>
      </c>
    </row>
    <row r="3293" spans="1:6">
      <c r="A3293" t="s">
        <v>1625</v>
      </c>
      <c r="B3293" t="s">
        <v>1629</v>
      </c>
      <c r="C3293" t="s">
        <v>7</v>
      </c>
      <c r="D3293" t="s">
        <v>1564</v>
      </c>
      <c r="E3293" t="s">
        <v>14</v>
      </c>
      <c r="F3293">
        <v>1</v>
      </c>
    </row>
    <row r="3294" spans="1:6">
      <c r="A3294" t="s">
        <v>1625</v>
      </c>
      <c r="B3294" t="s">
        <v>1629</v>
      </c>
      <c r="C3294" t="s">
        <v>7</v>
      </c>
      <c r="D3294" t="s">
        <v>1564</v>
      </c>
      <c r="E3294" t="s">
        <v>43</v>
      </c>
      <c r="F3294">
        <v>1</v>
      </c>
    </row>
    <row r="3295" spans="1:6">
      <c r="A3295" t="s">
        <v>1625</v>
      </c>
      <c r="B3295" t="s">
        <v>1629</v>
      </c>
      <c r="C3295" t="s">
        <v>7</v>
      </c>
      <c r="D3295" t="s">
        <v>1564</v>
      </c>
      <c r="E3295" t="s">
        <v>36</v>
      </c>
      <c r="F3295">
        <v>1</v>
      </c>
    </row>
    <row r="3296" spans="1:6">
      <c r="A3296" t="s">
        <v>1625</v>
      </c>
      <c r="B3296" t="s">
        <v>1629</v>
      </c>
      <c r="C3296" t="s">
        <v>7</v>
      </c>
      <c r="D3296" t="s">
        <v>1564</v>
      </c>
      <c r="E3296" t="s">
        <v>29</v>
      </c>
      <c r="F3296">
        <v>1</v>
      </c>
    </row>
    <row r="3297" spans="1:6">
      <c r="A3297" t="s">
        <v>1217</v>
      </c>
      <c r="B3297" t="s">
        <v>888</v>
      </c>
      <c r="C3297" t="s">
        <v>3</v>
      </c>
      <c r="D3297" t="s">
        <v>1564</v>
      </c>
      <c r="E3297" t="s">
        <v>4</v>
      </c>
      <c r="F3297">
        <v>1</v>
      </c>
    </row>
    <row r="3298" spans="1:6">
      <c r="A3298" t="s">
        <v>1217</v>
      </c>
      <c r="B3298" t="s">
        <v>889</v>
      </c>
      <c r="C3298" t="s">
        <v>3</v>
      </c>
      <c r="D3298" t="s">
        <v>1564</v>
      </c>
      <c r="E3298" t="s">
        <v>42</v>
      </c>
      <c r="F3298">
        <v>1</v>
      </c>
    </row>
    <row r="3299" spans="1:6">
      <c r="A3299" t="s">
        <v>1217</v>
      </c>
      <c r="B3299" t="s">
        <v>889</v>
      </c>
      <c r="C3299" t="s">
        <v>3</v>
      </c>
      <c r="D3299" t="s">
        <v>1564</v>
      </c>
      <c r="E3299" t="s">
        <v>4</v>
      </c>
      <c r="F3299">
        <v>3</v>
      </c>
    </row>
    <row r="3300" spans="1:6">
      <c r="A3300" t="s">
        <v>1217</v>
      </c>
      <c r="B3300" t="s">
        <v>889</v>
      </c>
      <c r="C3300" t="s">
        <v>3</v>
      </c>
      <c r="D3300" t="s">
        <v>1564</v>
      </c>
      <c r="E3300" t="s">
        <v>4</v>
      </c>
      <c r="F3300">
        <v>1</v>
      </c>
    </row>
    <row r="3301" spans="1:6">
      <c r="A3301" t="s">
        <v>1217</v>
      </c>
      <c r="B3301" t="s">
        <v>889</v>
      </c>
      <c r="C3301" t="s">
        <v>7</v>
      </c>
      <c r="D3301" t="s">
        <v>1563</v>
      </c>
      <c r="E3301" t="s">
        <v>36</v>
      </c>
      <c r="F3301">
        <v>1</v>
      </c>
    </row>
    <row r="3302" spans="1:6">
      <c r="A3302" t="s">
        <v>1217</v>
      </c>
      <c r="B3302" t="s">
        <v>889</v>
      </c>
      <c r="C3302" t="s">
        <v>7</v>
      </c>
      <c r="D3302" t="s">
        <v>1564</v>
      </c>
      <c r="E3302" t="s">
        <v>28</v>
      </c>
      <c r="F3302">
        <v>1</v>
      </c>
    </row>
    <row r="3303" spans="1:6">
      <c r="A3303" t="s">
        <v>1217</v>
      </c>
      <c r="B3303" t="s">
        <v>889</v>
      </c>
      <c r="C3303" t="s">
        <v>7</v>
      </c>
      <c r="D3303" t="s">
        <v>1564</v>
      </c>
      <c r="E3303" t="s">
        <v>43</v>
      </c>
      <c r="F3303">
        <v>1</v>
      </c>
    </row>
    <row r="3304" spans="1:6">
      <c r="A3304" t="s">
        <v>1217</v>
      </c>
      <c r="B3304" t="s">
        <v>889</v>
      </c>
      <c r="C3304" t="s">
        <v>7</v>
      </c>
      <c r="D3304" t="s">
        <v>1564</v>
      </c>
      <c r="E3304" t="s">
        <v>29</v>
      </c>
      <c r="F3304">
        <v>1</v>
      </c>
    </row>
    <row r="3305" spans="1:6">
      <c r="A3305" t="s">
        <v>1217</v>
      </c>
      <c r="B3305" t="s">
        <v>890</v>
      </c>
      <c r="C3305" t="s">
        <v>3</v>
      </c>
      <c r="D3305" t="s">
        <v>1563</v>
      </c>
      <c r="E3305" t="s">
        <v>16</v>
      </c>
      <c r="F3305">
        <v>1</v>
      </c>
    </row>
    <row r="3306" spans="1:6">
      <c r="A3306" t="s">
        <v>1217</v>
      </c>
      <c r="B3306" t="s">
        <v>890</v>
      </c>
      <c r="C3306" t="s">
        <v>3</v>
      </c>
      <c r="D3306" t="s">
        <v>1564</v>
      </c>
      <c r="E3306" t="s">
        <v>4</v>
      </c>
      <c r="F3306">
        <v>1</v>
      </c>
    </row>
    <row r="3307" spans="1:6">
      <c r="A3307" t="s">
        <v>1217</v>
      </c>
      <c r="B3307" t="s">
        <v>890</v>
      </c>
      <c r="C3307" t="s">
        <v>3</v>
      </c>
      <c r="D3307" t="s">
        <v>1564</v>
      </c>
      <c r="E3307" t="s">
        <v>151</v>
      </c>
      <c r="F3307">
        <v>1</v>
      </c>
    </row>
    <row r="3308" spans="1:6">
      <c r="A3308" t="s">
        <v>1217</v>
      </c>
      <c r="B3308" t="s">
        <v>891</v>
      </c>
      <c r="C3308" t="s">
        <v>7</v>
      </c>
      <c r="D3308" t="s">
        <v>1564</v>
      </c>
      <c r="E3308" t="s">
        <v>14</v>
      </c>
      <c r="F3308">
        <v>1</v>
      </c>
    </row>
    <row r="3309" spans="1:6">
      <c r="A3309" t="s">
        <v>1217</v>
      </c>
      <c r="B3309" t="s">
        <v>891</v>
      </c>
      <c r="C3309" t="s">
        <v>7</v>
      </c>
      <c r="D3309" t="s">
        <v>1564</v>
      </c>
      <c r="E3309" t="s">
        <v>43</v>
      </c>
      <c r="F3309">
        <v>1</v>
      </c>
    </row>
    <row r="3310" spans="1:6">
      <c r="A3310" t="s">
        <v>1217</v>
      </c>
      <c r="B3310" t="s">
        <v>892</v>
      </c>
      <c r="C3310" t="s">
        <v>5</v>
      </c>
      <c r="D3310" t="s">
        <v>1563</v>
      </c>
      <c r="E3310" t="s">
        <v>6</v>
      </c>
      <c r="F3310">
        <v>1</v>
      </c>
    </row>
    <row r="3311" spans="1:6">
      <c r="A3311" t="s">
        <v>1630</v>
      </c>
      <c r="B3311" t="s">
        <v>894</v>
      </c>
      <c r="C3311" t="s">
        <v>7</v>
      </c>
      <c r="D3311" t="s">
        <v>1564</v>
      </c>
      <c r="E3311" t="s">
        <v>27</v>
      </c>
      <c r="F3311">
        <v>1</v>
      </c>
    </row>
    <row r="3312" spans="1:6">
      <c r="A3312" t="s">
        <v>1630</v>
      </c>
      <c r="B3312" t="s">
        <v>894</v>
      </c>
      <c r="C3312" t="s">
        <v>7</v>
      </c>
      <c r="D3312" t="s">
        <v>1564</v>
      </c>
      <c r="E3312" t="s">
        <v>12</v>
      </c>
      <c r="F3312">
        <v>1</v>
      </c>
    </row>
    <row r="3313" spans="1:6">
      <c r="A3313" t="s">
        <v>1630</v>
      </c>
      <c r="B3313" t="s">
        <v>895</v>
      </c>
      <c r="C3313" t="s">
        <v>3</v>
      </c>
      <c r="D3313" t="s">
        <v>1564</v>
      </c>
      <c r="E3313" t="s">
        <v>42</v>
      </c>
      <c r="F3313">
        <v>2</v>
      </c>
    </row>
    <row r="3314" spans="1:6">
      <c r="A3314" t="s">
        <v>1630</v>
      </c>
      <c r="B3314" t="s">
        <v>895</v>
      </c>
      <c r="C3314" t="s">
        <v>3</v>
      </c>
      <c r="D3314" t="s">
        <v>1564</v>
      </c>
      <c r="E3314" t="s">
        <v>16</v>
      </c>
      <c r="F3314">
        <v>1</v>
      </c>
    </row>
    <row r="3315" spans="1:6">
      <c r="A3315" t="s">
        <v>1630</v>
      </c>
      <c r="B3315" t="s">
        <v>895</v>
      </c>
      <c r="C3315" t="s">
        <v>5</v>
      </c>
      <c r="D3315" t="s">
        <v>1563</v>
      </c>
      <c r="E3315" t="s">
        <v>6</v>
      </c>
      <c r="F3315">
        <v>1</v>
      </c>
    </row>
    <row r="3316" spans="1:6">
      <c r="A3316" t="s">
        <v>1630</v>
      </c>
      <c r="B3316" t="s">
        <v>895</v>
      </c>
      <c r="C3316" t="s">
        <v>7</v>
      </c>
      <c r="D3316" t="s">
        <v>1564</v>
      </c>
      <c r="E3316" t="s">
        <v>18</v>
      </c>
      <c r="F3316">
        <v>1</v>
      </c>
    </row>
    <row r="3317" spans="1:6">
      <c r="A3317" t="s">
        <v>1630</v>
      </c>
      <c r="B3317" t="s">
        <v>895</v>
      </c>
      <c r="C3317" t="s">
        <v>7</v>
      </c>
      <c r="D3317" t="s">
        <v>1564</v>
      </c>
      <c r="E3317" t="s">
        <v>9</v>
      </c>
      <c r="F3317">
        <v>1</v>
      </c>
    </row>
    <row r="3318" spans="1:6">
      <c r="A3318" t="s">
        <v>1630</v>
      </c>
      <c r="B3318" t="s">
        <v>895</v>
      </c>
      <c r="C3318" t="s">
        <v>7</v>
      </c>
      <c r="D3318" t="s">
        <v>1564</v>
      </c>
      <c r="E3318" t="s">
        <v>43</v>
      </c>
      <c r="F3318">
        <v>1</v>
      </c>
    </row>
    <row r="3319" spans="1:6">
      <c r="A3319" t="s">
        <v>1630</v>
      </c>
      <c r="B3319" t="s">
        <v>896</v>
      </c>
      <c r="C3319" t="s">
        <v>3</v>
      </c>
      <c r="D3319" t="s">
        <v>1563</v>
      </c>
      <c r="E3319" t="s">
        <v>4</v>
      </c>
      <c r="F3319">
        <v>3</v>
      </c>
    </row>
    <row r="3320" spans="1:6">
      <c r="A3320" t="s">
        <v>1630</v>
      </c>
      <c r="B3320" t="s">
        <v>897</v>
      </c>
      <c r="C3320" t="s">
        <v>3</v>
      </c>
      <c r="D3320" t="s">
        <v>1563</v>
      </c>
      <c r="E3320" t="s">
        <v>16</v>
      </c>
      <c r="F3320">
        <v>2</v>
      </c>
    </row>
    <row r="3321" spans="1:6">
      <c r="A3321" t="s">
        <v>1630</v>
      </c>
      <c r="B3321" t="s">
        <v>897</v>
      </c>
      <c r="C3321" t="s">
        <v>5</v>
      </c>
      <c r="D3321" t="s">
        <v>1563</v>
      </c>
      <c r="E3321" t="s">
        <v>6</v>
      </c>
      <c r="F3321">
        <v>1</v>
      </c>
    </row>
    <row r="3322" spans="1:6">
      <c r="A3322" t="s">
        <v>1630</v>
      </c>
      <c r="B3322" t="s">
        <v>898</v>
      </c>
      <c r="C3322" t="s">
        <v>3</v>
      </c>
      <c r="D3322" t="s">
        <v>1564</v>
      </c>
      <c r="E3322" t="s">
        <v>4</v>
      </c>
      <c r="F3322">
        <v>1</v>
      </c>
    </row>
    <row r="3323" spans="1:6">
      <c r="A3323" t="s">
        <v>1630</v>
      </c>
      <c r="B3323" t="s">
        <v>898</v>
      </c>
      <c r="C3323" t="s">
        <v>7</v>
      </c>
      <c r="D3323" t="s">
        <v>1564</v>
      </c>
      <c r="E3323" t="s">
        <v>18</v>
      </c>
      <c r="F3323">
        <v>1</v>
      </c>
    </row>
    <row r="3324" spans="1:6">
      <c r="A3324" t="s">
        <v>1630</v>
      </c>
      <c r="B3324" t="s">
        <v>898</v>
      </c>
      <c r="C3324" t="s">
        <v>7</v>
      </c>
      <c r="D3324" t="s">
        <v>1564</v>
      </c>
      <c r="E3324" t="s">
        <v>43</v>
      </c>
      <c r="F3324">
        <v>1</v>
      </c>
    </row>
    <row r="3325" spans="1:6">
      <c r="A3325" t="s">
        <v>1630</v>
      </c>
      <c r="B3325" t="s">
        <v>870</v>
      </c>
      <c r="C3325" t="s">
        <v>7</v>
      </c>
      <c r="D3325" t="s">
        <v>1564</v>
      </c>
      <c r="E3325" t="s">
        <v>9</v>
      </c>
      <c r="F3325">
        <v>1</v>
      </c>
    </row>
    <row r="3326" spans="1:6">
      <c r="A3326" t="s">
        <v>1630</v>
      </c>
      <c r="B3326" t="s">
        <v>870</v>
      </c>
      <c r="C3326" t="s">
        <v>7</v>
      </c>
      <c r="D3326" t="s">
        <v>1564</v>
      </c>
      <c r="E3326" t="s">
        <v>12</v>
      </c>
      <c r="F3326">
        <v>1</v>
      </c>
    </row>
    <row r="3327" spans="1:6">
      <c r="A3327" t="s">
        <v>1630</v>
      </c>
      <c r="B3327" t="s">
        <v>899</v>
      </c>
      <c r="C3327" t="s">
        <v>3</v>
      </c>
      <c r="D3327" t="s">
        <v>1563</v>
      </c>
      <c r="E3327" t="s">
        <v>4</v>
      </c>
      <c r="F3327">
        <v>3</v>
      </c>
    </row>
    <row r="3328" spans="1:6">
      <c r="A3328" t="s">
        <v>1630</v>
      </c>
      <c r="B3328" t="s">
        <v>899</v>
      </c>
      <c r="C3328" t="s">
        <v>3</v>
      </c>
      <c r="D3328" t="s">
        <v>1563</v>
      </c>
      <c r="E3328" t="s">
        <v>16</v>
      </c>
      <c r="F3328">
        <v>1</v>
      </c>
    </row>
    <row r="3329" spans="1:6">
      <c r="A3329" t="s">
        <v>1630</v>
      </c>
      <c r="B3329" t="s">
        <v>899</v>
      </c>
      <c r="C3329" t="s">
        <v>7</v>
      </c>
      <c r="D3329" t="s">
        <v>1564</v>
      </c>
      <c r="E3329" t="s">
        <v>13</v>
      </c>
      <c r="F3329">
        <v>1</v>
      </c>
    </row>
    <row r="3330" spans="1:6">
      <c r="A3330" t="s">
        <v>1630</v>
      </c>
      <c r="B3330" t="s">
        <v>899</v>
      </c>
      <c r="C3330" t="s">
        <v>7</v>
      </c>
      <c r="D3330" t="s">
        <v>1564</v>
      </c>
      <c r="E3330" t="s">
        <v>1567</v>
      </c>
      <c r="F3330">
        <v>1</v>
      </c>
    </row>
    <row r="3331" spans="1:6">
      <c r="A3331" t="s">
        <v>1630</v>
      </c>
      <c r="B3331" t="s">
        <v>900</v>
      </c>
      <c r="C3331" t="s">
        <v>3</v>
      </c>
      <c r="D3331" t="s">
        <v>1564</v>
      </c>
      <c r="E3331" t="s">
        <v>4</v>
      </c>
      <c r="F3331">
        <v>1</v>
      </c>
    </row>
    <row r="3332" spans="1:6">
      <c r="A3332" t="s">
        <v>1630</v>
      </c>
      <c r="B3332" t="s">
        <v>901</v>
      </c>
      <c r="C3332" t="s">
        <v>3</v>
      </c>
      <c r="D3332" t="s">
        <v>1564</v>
      </c>
      <c r="E3332" t="s">
        <v>151</v>
      </c>
      <c r="F3332">
        <v>2</v>
      </c>
    </row>
    <row r="3333" spans="1:6">
      <c r="A3333" t="s">
        <v>1630</v>
      </c>
      <c r="B3333" t="s">
        <v>901</v>
      </c>
      <c r="C3333" t="s">
        <v>5</v>
      </c>
      <c r="D3333" t="s">
        <v>1564</v>
      </c>
      <c r="E3333" t="s">
        <v>21</v>
      </c>
      <c r="F3333">
        <v>1</v>
      </c>
    </row>
    <row r="3334" spans="1:6">
      <c r="A3334" t="s">
        <v>1630</v>
      </c>
      <c r="B3334" t="s">
        <v>901</v>
      </c>
      <c r="C3334" t="s">
        <v>7</v>
      </c>
      <c r="D3334" t="s">
        <v>1564</v>
      </c>
      <c r="E3334" t="s">
        <v>28</v>
      </c>
      <c r="F3334">
        <v>1</v>
      </c>
    </row>
    <row r="3335" spans="1:6">
      <c r="A3335" t="s">
        <v>1630</v>
      </c>
      <c r="B3335" t="s">
        <v>902</v>
      </c>
      <c r="C3335" t="s">
        <v>3</v>
      </c>
      <c r="D3335" t="s">
        <v>1563</v>
      </c>
      <c r="E3335" t="s">
        <v>42</v>
      </c>
      <c r="F3335">
        <v>1</v>
      </c>
    </row>
    <row r="3336" spans="1:6">
      <c r="A3336" t="s">
        <v>1630</v>
      </c>
      <c r="B3336" t="s">
        <v>902</v>
      </c>
      <c r="C3336" t="s">
        <v>7</v>
      </c>
      <c r="D3336" t="s">
        <v>1564</v>
      </c>
      <c r="E3336" t="s">
        <v>43</v>
      </c>
      <c r="F3336">
        <v>1</v>
      </c>
    </row>
    <row r="3337" spans="1:6">
      <c r="A3337" t="s">
        <v>1630</v>
      </c>
      <c r="B3337" t="s">
        <v>903</v>
      </c>
      <c r="C3337" t="s">
        <v>3</v>
      </c>
      <c r="D3337" t="s">
        <v>1563</v>
      </c>
      <c r="E3337" t="s">
        <v>42</v>
      </c>
      <c r="F3337">
        <v>1</v>
      </c>
    </row>
    <row r="3338" spans="1:6">
      <c r="A3338" t="s">
        <v>1630</v>
      </c>
      <c r="B3338" t="s">
        <v>903</v>
      </c>
      <c r="C3338" t="s">
        <v>3</v>
      </c>
      <c r="D3338" t="s">
        <v>1563</v>
      </c>
      <c r="E3338" t="s">
        <v>4</v>
      </c>
      <c r="F3338">
        <v>4</v>
      </c>
    </row>
    <row r="3339" spans="1:6">
      <c r="A3339" t="s">
        <v>1630</v>
      </c>
      <c r="B3339" t="s">
        <v>903</v>
      </c>
      <c r="C3339" t="s">
        <v>3</v>
      </c>
      <c r="D3339" t="s">
        <v>1563</v>
      </c>
      <c r="E3339" t="s">
        <v>16</v>
      </c>
      <c r="F3339">
        <v>1</v>
      </c>
    </row>
    <row r="3340" spans="1:6">
      <c r="A3340" t="s">
        <v>1630</v>
      </c>
      <c r="B3340" t="s">
        <v>903</v>
      </c>
      <c r="C3340" t="s">
        <v>3</v>
      </c>
      <c r="D3340" t="s">
        <v>1564</v>
      </c>
      <c r="E3340" t="s">
        <v>151</v>
      </c>
      <c r="F3340">
        <v>1</v>
      </c>
    </row>
    <row r="3341" spans="1:6">
      <c r="A3341" t="s">
        <v>1630</v>
      </c>
      <c r="B3341" t="s">
        <v>903</v>
      </c>
      <c r="C3341" t="s">
        <v>5</v>
      </c>
      <c r="D3341" t="s">
        <v>1563</v>
      </c>
      <c r="E3341" t="s">
        <v>6</v>
      </c>
      <c r="F3341">
        <v>2</v>
      </c>
    </row>
    <row r="3342" spans="1:6">
      <c r="A3342" t="s">
        <v>1630</v>
      </c>
      <c r="B3342" t="s">
        <v>903</v>
      </c>
      <c r="C3342" t="s">
        <v>5</v>
      </c>
      <c r="D3342" t="s">
        <v>1564</v>
      </c>
      <c r="E3342" t="s">
        <v>21</v>
      </c>
      <c r="F3342">
        <v>4</v>
      </c>
    </row>
    <row r="3343" spans="1:6">
      <c r="A3343" t="s">
        <v>1630</v>
      </c>
      <c r="B3343" t="s">
        <v>903</v>
      </c>
      <c r="C3343" t="s">
        <v>5</v>
      </c>
      <c r="D3343" t="s">
        <v>1564</v>
      </c>
      <c r="E3343" t="s">
        <v>21</v>
      </c>
      <c r="F3343">
        <v>2</v>
      </c>
    </row>
    <row r="3344" spans="1:6">
      <c r="A3344" t="s">
        <v>1630</v>
      </c>
      <c r="B3344" t="s">
        <v>903</v>
      </c>
      <c r="C3344" t="s">
        <v>7</v>
      </c>
      <c r="D3344" t="s">
        <v>1563</v>
      </c>
      <c r="E3344" t="s">
        <v>8</v>
      </c>
      <c r="F3344">
        <v>1</v>
      </c>
    </row>
    <row r="3345" spans="1:6">
      <c r="A3345" t="s">
        <v>1630</v>
      </c>
      <c r="B3345" t="s">
        <v>903</v>
      </c>
      <c r="C3345" t="s">
        <v>7</v>
      </c>
      <c r="D3345" t="s">
        <v>1564</v>
      </c>
      <c r="E3345" t="s">
        <v>52</v>
      </c>
      <c r="F3345">
        <v>1</v>
      </c>
    </row>
    <row r="3346" spans="1:6">
      <c r="A3346" t="s">
        <v>1630</v>
      </c>
      <c r="B3346" t="s">
        <v>904</v>
      </c>
      <c r="C3346" t="s">
        <v>5</v>
      </c>
      <c r="D3346" t="s">
        <v>1564</v>
      </c>
      <c r="E3346" t="s">
        <v>21</v>
      </c>
      <c r="F3346">
        <v>1</v>
      </c>
    </row>
    <row r="3347" spans="1:6">
      <c r="A3347" t="s">
        <v>1630</v>
      </c>
      <c r="B3347" t="s">
        <v>905</v>
      </c>
      <c r="C3347" t="s">
        <v>3</v>
      </c>
      <c r="D3347" t="s">
        <v>1563</v>
      </c>
      <c r="E3347" t="s">
        <v>4</v>
      </c>
      <c r="F3347">
        <v>1</v>
      </c>
    </row>
    <row r="3348" spans="1:6">
      <c r="A3348" t="s">
        <v>1630</v>
      </c>
      <c r="B3348" t="s">
        <v>905</v>
      </c>
      <c r="C3348" t="s">
        <v>3</v>
      </c>
      <c r="D3348" t="s">
        <v>1564</v>
      </c>
      <c r="E3348" t="s">
        <v>4</v>
      </c>
      <c r="F3348">
        <v>2</v>
      </c>
    </row>
    <row r="3349" spans="1:6">
      <c r="A3349" t="s">
        <v>1630</v>
      </c>
      <c r="B3349" t="s">
        <v>905</v>
      </c>
      <c r="C3349" t="s">
        <v>5</v>
      </c>
      <c r="D3349" t="s">
        <v>1564</v>
      </c>
      <c r="E3349" t="s">
        <v>6</v>
      </c>
      <c r="F3349">
        <v>1</v>
      </c>
    </row>
    <row r="3350" spans="1:6">
      <c r="A3350" t="s">
        <v>1630</v>
      </c>
      <c r="B3350" t="s">
        <v>906</v>
      </c>
      <c r="C3350" t="s">
        <v>3</v>
      </c>
      <c r="D3350" t="s">
        <v>1563</v>
      </c>
      <c r="E3350" t="s">
        <v>4</v>
      </c>
      <c r="F3350">
        <v>1</v>
      </c>
    </row>
    <row r="3351" spans="1:6">
      <c r="A3351" t="s">
        <v>1630</v>
      </c>
      <c r="B3351" t="s">
        <v>906</v>
      </c>
      <c r="C3351" t="s">
        <v>3</v>
      </c>
      <c r="D3351" t="s">
        <v>1563</v>
      </c>
      <c r="E3351" t="s">
        <v>16</v>
      </c>
      <c r="F3351">
        <v>2</v>
      </c>
    </row>
    <row r="3352" spans="1:6">
      <c r="A3352" t="s">
        <v>1630</v>
      </c>
      <c r="B3352" t="s">
        <v>906</v>
      </c>
      <c r="C3352" t="s">
        <v>3</v>
      </c>
      <c r="D3352" t="s">
        <v>1564</v>
      </c>
      <c r="E3352" t="s">
        <v>129</v>
      </c>
      <c r="F3352">
        <v>1</v>
      </c>
    </row>
    <row r="3353" spans="1:6">
      <c r="A3353" t="s">
        <v>1630</v>
      </c>
      <c r="B3353" t="s">
        <v>906</v>
      </c>
      <c r="C3353" t="s">
        <v>7</v>
      </c>
      <c r="D3353" t="s">
        <v>1563</v>
      </c>
      <c r="E3353" t="s">
        <v>8</v>
      </c>
      <c r="F3353">
        <v>1</v>
      </c>
    </row>
    <row r="3354" spans="1:6">
      <c r="A3354" t="s">
        <v>1630</v>
      </c>
      <c r="B3354" t="s">
        <v>906</v>
      </c>
      <c r="C3354" t="s">
        <v>7</v>
      </c>
      <c r="D3354" t="s">
        <v>1564</v>
      </c>
      <c r="E3354" t="s">
        <v>52</v>
      </c>
      <c r="F3354">
        <v>1</v>
      </c>
    </row>
    <row r="3355" spans="1:6">
      <c r="A3355" t="s">
        <v>1630</v>
      </c>
      <c r="B3355" t="s">
        <v>906</v>
      </c>
      <c r="C3355" t="s">
        <v>7</v>
      </c>
      <c r="D3355" t="s">
        <v>1564</v>
      </c>
      <c r="E3355" t="s">
        <v>12</v>
      </c>
      <c r="F3355">
        <v>1</v>
      </c>
    </row>
    <row r="3356" spans="1:6">
      <c r="A3356" t="s">
        <v>1630</v>
      </c>
      <c r="B3356" t="s">
        <v>906</v>
      </c>
      <c r="C3356" t="s">
        <v>7</v>
      </c>
      <c r="D3356" t="s">
        <v>1564</v>
      </c>
      <c r="E3356" t="s">
        <v>14</v>
      </c>
      <c r="F3356">
        <v>1</v>
      </c>
    </row>
    <row r="3357" spans="1:6">
      <c r="A3357" t="s">
        <v>1630</v>
      </c>
      <c r="B3357" t="s">
        <v>906</v>
      </c>
      <c r="C3357" t="s">
        <v>7</v>
      </c>
      <c r="D3357" t="s">
        <v>1564</v>
      </c>
      <c r="E3357" t="s">
        <v>28</v>
      </c>
      <c r="F3357">
        <v>1</v>
      </c>
    </row>
    <row r="3358" spans="1:6">
      <c r="A3358" t="s">
        <v>1630</v>
      </c>
      <c r="B3358" t="s">
        <v>906</v>
      </c>
      <c r="C3358" t="s">
        <v>7</v>
      </c>
      <c r="D3358" t="s">
        <v>1564</v>
      </c>
      <c r="E3358" t="s">
        <v>15</v>
      </c>
      <c r="F3358">
        <v>1</v>
      </c>
    </row>
    <row r="3359" spans="1:6">
      <c r="A3359" t="s">
        <v>1630</v>
      </c>
      <c r="B3359" t="s">
        <v>907</v>
      </c>
      <c r="C3359" t="s">
        <v>3</v>
      </c>
      <c r="D3359" t="s">
        <v>1563</v>
      </c>
      <c r="E3359" t="s">
        <v>4</v>
      </c>
      <c r="F3359">
        <v>3</v>
      </c>
    </row>
    <row r="3360" spans="1:6">
      <c r="A3360" t="s">
        <v>1630</v>
      </c>
      <c r="B3360" t="s">
        <v>907</v>
      </c>
      <c r="C3360" t="s">
        <v>3</v>
      </c>
      <c r="D3360" t="s">
        <v>1563</v>
      </c>
      <c r="E3360" t="s">
        <v>16</v>
      </c>
      <c r="F3360">
        <v>1</v>
      </c>
    </row>
    <row r="3361" spans="1:6">
      <c r="A3361" t="s">
        <v>1630</v>
      </c>
      <c r="B3361" t="s">
        <v>907</v>
      </c>
      <c r="C3361" t="s">
        <v>3</v>
      </c>
      <c r="D3361" t="s">
        <v>1564</v>
      </c>
      <c r="E3361" t="s">
        <v>100</v>
      </c>
      <c r="F3361">
        <v>1</v>
      </c>
    </row>
    <row r="3362" spans="1:6">
      <c r="A3362" t="s">
        <v>1630</v>
      </c>
      <c r="B3362" t="s">
        <v>907</v>
      </c>
      <c r="C3362" t="s">
        <v>7</v>
      </c>
      <c r="D3362" t="s">
        <v>1563</v>
      </c>
      <c r="E3362" t="s">
        <v>60</v>
      </c>
      <c r="F3362">
        <v>1</v>
      </c>
    </row>
    <row r="3363" spans="1:6">
      <c r="A3363" t="s">
        <v>1630</v>
      </c>
      <c r="B3363" t="s">
        <v>907</v>
      </c>
      <c r="C3363" t="s">
        <v>7</v>
      </c>
      <c r="D3363" t="s">
        <v>1564</v>
      </c>
      <c r="E3363" t="s">
        <v>18</v>
      </c>
      <c r="F3363">
        <v>1</v>
      </c>
    </row>
    <row r="3364" spans="1:6">
      <c r="A3364" t="s">
        <v>1630</v>
      </c>
      <c r="B3364" t="s">
        <v>907</v>
      </c>
      <c r="C3364" t="s">
        <v>7</v>
      </c>
      <c r="D3364" t="s">
        <v>1564</v>
      </c>
      <c r="E3364" t="s">
        <v>28</v>
      </c>
      <c r="F3364">
        <v>1</v>
      </c>
    </row>
    <row r="3365" spans="1:6">
      <c r="A3365" t="s">
        <v>1630</v>
      </c>
      <c r="B3365" t="s">
        <v>908</v>
      </c>
      <c r="C3365" t="s">
        <v>3</v>
      </c>
      <c r="D3365" t="s">
        <v>1531</v>
      </c>
      <c r="E3365" t="s">
        <v>42</v>
      </c>
      <c r="F3365">
        <v>1</v>
      </c>
    </row>
    <row r="3366" spans="1:6">
      <c r="A3366" t="s">
        <v>1630</v>
      </c>
      <c r="B3366" t="s">
        <v>908</v>
      </c>
      <c r="C3366" t="s">
        <v>5</v>
      </c>
      <c r="D3366" t="s">
        <v>1563</v>
      </c>
      <c r="E3366" t="s">
        <v>6</v>
      </c>
      <c r="F3366">
        <v>1</v>
      </c>
    </row>
    <row r="3367" spans="1:6">
      <c r="A3367" t="s">
        <v>1630</v>
      </c>
      <c r="B3367" t="s">
        <v>908</v>
      </c>
      <c r="C3367" t="s">
        <v>7</v>
      </c>
      <c r="D3367" t="s">
        <v>1563</v>
      </c>
      <c r="E3367" t="s">
        <v>9</v>
      </c>
      <c r="F3367">
        <v>1</v>
      </c>
    </row>
    <row r="3368" spans="1:6">
      <c r="A3368" t="s">
        <v>1630</v>
      </c>
      <c r="B3368" t="s">
        <v>908</v>
      </c>
      <c r="C3368" t="s">
        <v>7</v>
      </c>
      <c r="D3368" t="s">
        <v>1564</v>
      </c>
      <c r="E3368" t="s">
        <v>11</v>
      </c>
      <c r="F3368">
        <v>1</v>
      </c>
    </row>
    <row r="3369" spans="1:6">
      <c r="A3369" t="s">
        <v>1630</v>
      </c>
      <c r="B3369" t="s">
        <v>909</v>
      </c>
      <c r="C3369" t="s">
        <v>3</v>
      </c>
      <c r="D3369" t="s">
        <v>1563</v>
      </c>
      <c r="E3369" t="s">
        <v>4</v>
      </c>
      <c r="F3369">
        <v>1</v>
      </c>
    </row>
    <row r="3370" spans="1:6">
      <c r="A3370" t="s">
        <v>1630</v>
      </c>
      <c r="B3370" t="s">
        <v>909</v>
      </c>
      <c r="C3370" t="s">
        <v>7</v>
      </c>
      <c r="D3370" t="s">
        <v>1563</v>
      </c>
      <c r="E3370" t="s">
        <v>57</v>
      </c>
      <c r="F3370">
        <v>1</v>
      </c>
    </row>
    <row r="3371" spans="1:6">
      <c r="A3371" t="s">
        <v>1630</v>
      </c>
      <c r="B3371" t="s">
        <v>909</v>
      </c>
      <c r="C3371" t="s">
        <v>7</v>
      </c>
      <c r="D3371" t="s">
        <v>1563</v>
      </c>
      <c r="E3371" t="s">
        <v>24</v>
      </c>
      <c r="F3371">
        <v>1</v>
      </c>
    </row>
    <row r="3372" spans="1:6">
      <c r="A3372" t="s">
        <v>1630</v>
      </c>
      <c r="B3372" t="s">
        <v>909</v>
      </c>
      <c r="C3372" t="s">
        <v>7</v>
      </c>
      <c r="D3372" t="s">
        <v>1563</v>
      </c>
      <c r="E3372" t="s">
        <v>58</v>
      </c>
      <c r="F3372">
        <v>1</v>
      </c>
    </row>
    <row r="3373" spans="1:6">
      <c r="A3373" t="s">
        <v>1630</v>
      </c>
      <c r="B3373" t="s">
        <v>909</v>
      </c>
      <c r="C3373" t="s">
        <v>7</v>
      </c>
      <c r="D3373" t="s">
        <v>1564</v>
      </c>
      <c r="E3373" t="s">
        <v>11</v>
      </c>
      <c r="F3373">
        <v>1</v>
      </c>
    </row>
    <row r="3374" spans="1:6">
      <c r="A3374" t="s">
        <v>1630</v>
      </c>
      <c r="B3374" t="s">
        <v>909</v>
      </c>
      <c r="C3374" t="s">
        <v>7</v>
      </c>
      <c r="D3374" t="s">
        <v>1564</v>
      </c>
      <c r="E3374" t="s">
        <v>52</v>
      </c>
      <c r="F3374">
        <v>1</v>
      </c>
    </row>
    <row r="3375" spans="1:6">
      <c r="A3375" t="s">
        <v>1630</v>
      </c>
      <c r="B3375" t="s">
        <v>910</v>
      </c>
      <c r="C3375" t="s">
        <v>3</v>
      </c>
      <c r="D3375" t="s">
        <v>1563</v>
      </c>
      <c r="E3375" t="s">
        <v>4</v>
      </c>
      <c r="F3375">
        <v>5</v>
      </c>
    </row>
    <row r="3376" spans="1:6">
      <c r="A3376" t="s">
        <v>1630</v>
      </c>
      <c r="B3376" t="s">
        <v>910</v>
      </c>
      <c r="C3376" t="s">
        <v>3</v>
      </c>
      <c r="D3376" t="s">
        <v>1563</v>
      </c>
      <c r="E3376" t="s">
        <v>16</v>
      </c>
      <c r="F3376">
        <v>1</v>
      </c>
    </row>
    <row r="3377" spans="1:6">
      <c r="A3377" t="s">
        <v>1630</v>
      </c>
      <c r="B3377" t="s">
        <v>910</v>
      </c>
      <c r="C3377" t="s">
        <v>3</v>
      </c>
      <c r="D3377" t="s">
        <v>1564</v>
      </c>
      <c r="E3377" t="s">
        <v>4</v>
      </c>
      <c r="F3377">
        <v>1</v>
      </c>
    </row>
    <row r="3378" spans="1:6">
      <c r="A3378" t="s">
        <v>1630</v>
      </c>
      <c r="B3378" t="s">
        <v>910</v>
      </c>
      <c r="C3378" t="s">
        <v>3</v>
      </c>
      <c r="D3378" t="s">
        <v>1564</v>
      </c>
      <c r="E3378" t="s">
        <v>16</v>
      </c>
      <c r="F3378">
        <v>2</v>
      </c>
    </row>
    <row r="3379" spans="1:6">
      <c r="A3379" t="s">
        <v>1630</v>
      </c>
      <c r="B3379" t="s">
        <v>910</v>
      </c>
      <c r="C3379" t="s">
        <v>5</v>
      </c>
      <c r="D3379" t="s">
        <v>1564</v>
      </c>
      <c r="E3379" t="s">
        <v>6</v>
      </c>
      <c r="F3379">
        <v>1</v>
      </c>
    </row>
    <row r="3380" spans="1:6">
      <c r="A3380" t="s">
        <v>1630</v>
      </c>
      <c r="B3380" t="s">
        <v>910</v>
      </c>
      <c r="C3380" t="s">
        <v>7</v>
      </c>
      <c r="D3380" t="s">
        <v>1564</v>
      </c>
      <c r="E3380" t="s">
        <v>43</v>
      </c>
      <c r="F3380">
        <v>3</v>
      </c>
    </row>
    <row r="3381" spans="1:6">
      <c r="A3381" t="s">
        <v>1630</v>
      </c>
      <c r="B3381" t="s">
        <v>910</v>
      </c>
      <c r="C3381" t="s">
        <v>7</v>
      </c>
      <c r="D3381" t="s">
        <v>1564</v>
      </c>
      <c r="E3381" t="s">
        <v>87</v>
      </c>
      <c r="F3381">
        <v>1</v>
      </c>
    </row>
    <row r="3382" spans="1:6">
      <c r="A3382" t="s">
        <v>1630</v>
      </c>
      <c r="B3382" t="s">
        <v>910</v>
      </c>
      <c r="C3382" t="s">
        <v>7</v>
      </c>
      <c r="D3382" t="s">
        <v>1564</v>
      </c>
      <c r="E3382" t="s">
        <v>15</v>
      </c>
      <c r="F3382">
        <v>1</v>
      </c>
    </row>
    <row r="3383" spans="1:6">
      <c r="A3383" t="s">
        <v>1630</v>
      </c>
      <c r="B3383" t="s">
        <v>911</v>
      </c>
      <c r="C3383" t="s">
        <v>3</v>
      </c>
      <c r="D3383" t="s">
        <v>1563</v>
      </c>
      <c r="E3383" t="s">
        <v>4</v>
      </c>
      <c r="F3383">
        <v>1</v>
      </c>
    </row>
    <row r="3384" spans="1:6">
      <c r="A3384" t="s">
        <v>1630</v>
      </c>
      <c r="B3384" t="s">
        <v>912</v>
      </c>
      <c r="C3384" t="s">
        <v>3</v>
      </c>
      <c r="D3384" t="s">
        <v>1564</v>
      </c>
      <c r="E3384" t="s">
        <v>16</v>
      </c>
      <c r="F3384">
        <v>1</v>
      </c>
    </row>
    <row r="3385" spans="1:6">
      <c r="A3385" t="s">
        <v>1630</v>
      </c>
      <c r="B3385" t="s">
        <v>913</v>
      </c>
      <c r="C3385" t="s">
        <v>7</v>
      </c>
      <c r="D3385" t="s">
        <v>1563</v>
      </c>
      <c r="E3385" t="s">
        <v>32</v>
      </c>
      <c r="F3385">
        <v>1</v>
      </c>
    </row>
    <row r="3386" spans="1:6">
      <c r="A3386" t="s">
        <v>1630</v>
      </c>
      <c r="B3386" t="s">
        <v>914</v>
      </c>
      <c r="C3386" t="s">
        <v>3</v>
      </c>
      <c r="D3386" t="s">
        <v>1563</v>
      </c>
      <c r="E3386" t="s">
        <v>16</v>
      </c>
      <c r="F3386">
        <v>1</v>
      </c>
    </row>
    <row r="3387" spans="1:6">
      <c r="A3387" t="s">
        <v>1630</v>
      </c>
      <c r="B3387" t="s">
        <v>915</v>
      </c>
      <c r="C3387" t="s">
        <v>7</v>
      </c>
      <c r="D3387" t="s">
        <v>1564</v>
      </c>
      <c r="E3387" t="s">
        <v>27</v>
      </c>
      <c r="F3387">
        <v>1</v>
      </c>
    </row>
    <row r="3388" spans="1:6">
      <c r="A3388" t="s">
        <v>1630</v>
      </c>
      <c r="B3388" t="s">
        <v>915</v>
      </c>
      <c r="C3388" t="s">
        <v>7</v>
      </c>
      <c r="D3388" t="s">
        <v>1531</v>
      </c>
      <c r="E3388" t="s">
        <v>23</v>
      </c>
      <c r="F3388">
        <v>1</v>
      </c>
    </row>
    <row r="3389" spans="1:6">
      <c r="A3389" t="s">
        <v>1227</v>
      </c>
      <c r="B3389" t="s">
        <v>917</v>
      </c>
      <c r="C3389" t="s">
        <v>3</v>
      </c>
      <c r="D3389" t="s">
        <v>1564</v>
      </c>
      <c r="E3389" t="s">
        <v>16</v>
      </c>
      <c r="F3389">
        <v>1</v>
      </c>
    </row>
    <row r="3390" spans="1:6">
      <c r="A3390" t="s">
        <v>1227</v>
      </c>
      <c r="B3390" t="s">
        <v>917</v>
      </c>
      <c r="C3390" t="s">
        <v>7</v>
      </c>
      <c r="D3390" t="s">
        <v>1564</v>
      </c>
      <c r="E3390" t="s">
        <v>9</v>
      </c>
      <c r="F3390">
        <v>1</v>
      </c>
    </row>
    <row r="3391" spans="1:6">
      <c r="A3391" t="s">
        <v>1227</v>
      </c>
      <c r="B3391" t="s">
        <v>918</v>
      </c>
      <c r="C3391" t="s">
        <v>5</v>
      </c>
      <c r="D3391" t="s">
        <v>1564</v>
      </c>
      <c r="E3391" t="s">
        <v>6</v>
      </c>
      <c r="F3391">
        <v>1</v>
      </c>
    </row>
    <row r="3392" spans="1:6">
      <c r="A3392" t="s">
        <v>1227</v>
      </c>
      <c r="B3392" t="s">
        <v>919</v>
      </c>
      <c r="C3392" t="s">
        <v>3</v>
      </c>
      <c r="D3392" t="s">
        <v>1564</v>
      </c>
      <c r="E3392" t="s">
        <v>4</v>
      </c>
      <c r="F3392">
        <v>1</v>
      </c>
    </row>
    <row r="3393" spans="1:6">
      <c r="A3393" t="s">
        <v>1227</v>
      </c>
      <c r="B3393" t="s">
        <v>919</v>
      </c>
      <c r="C3393" t="s">
        <v>5</v>
      </c>
      <c r="D3393" t="s">
        <v>1564</v>
      </c>
      <c r="E3393" t="s">
        <v>6</v>
      </c>
      <c r="F3393">
        <v>1</v>
      </c>
    </row>
    <row r="3394" spans="1:6">
      <c r="A3394" t="s">
        <v>1227</v>
      </c>
      <c r="B3394" t="s">
        <v>920</v>
      </c>
      <c r="C3394" t="s">
        <v>3</v>
      </c>
      <c r="D3394" t="s">
        <v>1564</v>
      </c>
      <c r="E3394" t="s">
        <v>4</v>
      </c>
      <c r="F3394">
        <v>1</v>
      </c>
    </row>
    <row r="3395" spans="1:6">
      <c r="A3395" t="s">
        <v>1227</v>
      </c>
      <c r="B3395" t="s">
        <v>921</v>
      </c>
      <c r="C3395" t="s">
        <v>3</v>
      </c>
      <c r="D3395" t="s">
        <v>1564</v>
      </c>
      <c r="E3395" t="s">
        <v>4</v>
      </c>
      <c r="F3395">
        <v>1</v>
      </c>
    </row>
    <row r="3396" spans="1:6">
      <c r="A3396" t="s">
        <v>1227</v>
      </c>
      <c r="B3396" t="s">
        <v>921</v>
      </c>
      <c r="C3396" t="s">
        <v>3</v>
      </c>
      <c r="D3396" t="s">
        <v>1564</v>
      </c>
      <c r="E3396" t="s">
        <v>4</v>
      </c>
      <c r="F3396">
        <v>5</v>
      </c>
    </row>
    <row r="3397" spans="1:6">
      <c r="A3397" t="s">
        <v>1227</v>
      </c>
      <c r="B3397" t="s">
        <v>921</v>
      </c>
      <c r="C3397" t="s">
        <v>3</v>
      </c>
      <c r="D3397" t="s">
        <v>1564</v>
      </c>
      <c r="E3397" t="s">
        <v>16</v>
      </c>
      <c r="F3397">
        <v>7</v>
      </c>
    </row>
    <row r="3398" spans="1:6">
      <c r="A3398" t="s">
        <v>1227</v>
      </c>
      <c r="B3398" t="s">
        <v>921</v>
      </c>
      <c r="C3398" t="s">
        <v>3</v>
      </c>
      <c r="D3398" t="s">
        <v>1564</v>
      </c>
      <c r="E3398" t="s">
        <v>151</v>
      </c>
      <c r="F3398">
        <v>11</v>
      </c>
    </row>
    <row r="3399" spans="1:6">
      <c r="A3399" t="s">
        <v>1227</v>
      </c>
      <c r="B3399" t="s">
        <v>921</v>
      </c>
      <c r="C3399" t="s">
        <v>5</v>
      </c>
      <c r="D3399" t="s">
        <v>1564</v>
      </c>
      <c r="E3399" t="s">
        <v>21</v>
      </c>
      <c r="F3399">
        <v>1</v>
      </c>
    </row>
    <row r="3400" spans="1:6">
      <c r="A3400" t="s">
        <v>1227</v>
      </c>
      <c r="B3400" t="s">
        <v>921</v>
      </c>
      <c r="C3400" t="s">
        <v>5</v>
      </c>
      <c r="D3400" t="s">
        <v>1564</v>
      </c>
      <c r="E3400" t="s">
        <v>6</v>
      </c>
      <c r="F3400">
        <v>1</v>
      </c>
    </row>
    <row r="3401" spans="1:6">
      <c r="A3401" t="s">
        <v>1227</v>
      </c>
      <c r="B3401" t="s">
        <v>921</v>
      </c>
      <c r="C3401" t="s">
        <v>7</v>
      </c>
      <c r="D3401" t="s">
        <v>1564</v>
      </c>
      <c r="E3401" t="s">
        <v>13</v>
      </c>
      <c r="F3401">
        <v>1</v>
      </c>
    </row>
    <row r="3402" spans="1:6">
      <c r="A3402" t="s">
        <v>1227</v>
      </c>
      <c r="B3402" t="s">
        <v>921</v>
      </c>
      <c r="C3402" t="s">
        <v>7</v>
      </c>
      <c r="D3402" t="s">
        <v>1564</v>
      </c>
      <c r="E3402" t="s">
        <v>29</v>
      </c>
      <c r="F3402">
        <v>1</v>
      </c>
    </row>
    <row r="3403" spans="1:6">
      <c r="A3403" t="s">
        <v>1227</v>
      </c>
      <c r="B3403" t="s">
        <v>922</v>
      </c>
      <c r="C3403" t="s">
        <v>7</v>
      </c>
      <c r="D3403" t="s">
        <v>1564</v>
      </c>
      <c r="E3403" t="s">
        <v>28</v>
      </c>
      <c r="F3403">
        <v>1</v>
      </c>
    </row>
    <row r="3404" spans="1:6">
      <c r="A3404" t="s">
        <v>1227</v>
      </c>
      <c r="B3404" t="s">
        <v>923</v>
      </c>
      <c r="C3404" t="s">
        <v>7</v>
      </c>
      <c r="D3404" t="s">
        <v>1564</v>
      </c>
      <c r="E3404" t="s">
        <v>52</v>
      </c>
      <c r="F3404">
        <v>1</v>
      </c>
    </row>
    <row r="3405" spans="1:6">
      <c r="A3405" t="s">
        <v>1227</v>
      </c>
      <c r="B3405" t="s">
        <v>923</v>
      </c>
      <c r="C3405" t="s">
        <v>7</v>
      </c>
      <c r="D3405" t="s">
        <v>1564</v>
      </c>
      <c r="E3405" t="s">
        <v>43</v>
      </c>
      <c r="F3405">
        <v>1</v>
      </c>
    </row>
    <row r="3406" spans="1:6">
      <c r="A3406" t="s">
        <v>1227</v>
      </c>
      <c r="B3406" t="s">
        <v>924</v>
      </c>
      <c r="C3406" t="s">
        <v>3</v>
      </c>
      <c r="D3406" t="s">
        <v>1564</v>
      </c>
      <c r="E3406" t="s">
        <v>4</v>
      </c>
      <c r="F3406">
        <v>1</v>
      </c>
    </row>
    <row r="3407" spans="1:6">
      <c r="A3407" t="s">
        <v>1227</v>
      </c>
      <c r="B3407" t="s">
        <v>924</v>
      </c>
      <c r="C3407" t="s">
        <v>3</v>
      </c>
      <c r="D3407" t="s">
        <v>1564</v>
      </c>
      <c r="E3407" t="s">
        <v>16</v>
      </c>
      <c r="F3407">
        <v>1</v>
      </c>
    </row>
    <row r="3408" spans="1:6">
      <c r="A3408" t="s">
        <v>1227</v>
      </c>
      <c r="B3408" t="s">
        <v>924</v>
      </c>
      <c r="C3408" t="s">
        <v>5</v>
      </c>
      <c r="D3408" t="s">
        <v>1563</v>
      </c>
      <c r="E3408" t="s">
        <v>6</v>
      </c>
      <c r="F3408">
        <v>3</v>
      </c>
    </row>
    <row r="3409" spans="1:6">
      <c r="A3409" t="s">
        <v>1227</v>
      </c>
      <c r="B3409" t="s">
        <v>924</v>
      </c>
      <c r="C3409" t="s">
        <v>7</v>
      </c>
      <c r="D3409" t="s">
        <v>1563</v>
      </c>
      <c r="E3409" t="s">
        <v>28</v>
      </c>
      <c r="F3409">
        <v>1</v>
      </c>
    </row>
    <row r="3410" spans="1:6">
      <c r="A3410" t="s">
        <v>1227</v>
      </c>
      <c r="B3410" t="s">
        <v>924</v>
      </c>
      <c r="C3410" t="s">
        <v>7</v>
      </c>
      <c r="D3410" t="s">
        <v>1564</v>
      </c>
      <c r="E3410" t="s">
        <v>27</v>
      </c>
      <c r="F3410">
        <v>1</v>
      </c>
    </row>
    <row r="3411" spans="1:6">
      <c r="A3411" t="s">
        <v>1227</v>
      </c>
      <c r="B3411" t="s">
        <v>924</v>
      </c>
      <c r="C3411" t="s">
        <v>7</v>
      </c>
      <c r="D3411" t="s">
        <v>1564</v>
      </c>
      <c r="E3411" t="s">
        <v>12</v>
      </c>
      <c r="F3411">
        <v>1</v>
      </c>
    </row>
    <row r="3412" spans="1:6">
      <c r="A3412" t="s">
        <v>1227</v>
      </c>
      <c r="B3412" t="s">
        <v>925</v>
      </c>
      <c r="C3412" t="s">
        <v>3</v>
      </c>
      <c r="D3412" t="s">
        <v>1564</v>
      </c>
      <c r="E3412" t="s">
        <v>100</v>
      </c>
      <c r="F3412">
        <v>1</v>
      </c>
    </row>
    <row r="3413" spans="1:6">
      <c r="A3413" t="s">
        <v>1227</v>
      </c>
      <c r="B3413" t="s">
        <v>925</v>
      </c>
      <c r="C3413" t="s">
        <v>3</v>
      </c>
      <c r="D3413" t="s">
        <v>1564</v>
      </c>
      <c r="E3413" t="s">
        <v>4</v>
      </c>
      <c r="F3413">
        <v>1</v>
      </c>
    </row>
    <row r="3414" spans="1:6">
      <c r="A3414" t="s">
        <v>1227</v>
      </c>
      <c r="B3414" t="s">
        <v>925</v>
      </c>
      <c r="C3414" t="s">
        <v>5</v>
      </c>
      <c r="D3414" t="s">
        <v>1564</v>
      </c>
      <c r="E3414" t="s">
        <v>6</v>
      </c>
      <c r="F3414">
        <v>1</v>
      </c>
    </row>
    <row r="3415" spans="1:6">
      <c r="A3415" t="s">
        <v>1227</v>
      </c>
      <c r="B3415" t="s">
        <v>926</v>
      </c>
      <c r="C3415" t="s">
        <v>7</v>
      </c>
      <c r="D3415" t="s">
        <v>1563</v>
      </c>
      <c r="E3415" t="s">
        <v>57</v>
      </c>
      <c r="F3415">
        <v>1</v>
      </c>
    </row>
    <row r="3416" spans="1:6">
      <c r="A3416" t="s">
        <v>1227</v>
      </c>
      <c r="B3416" t="s">
        <v>1631</v>
      </c>
      <c r="C3416" t="s">
        <v>3</v>
      </c>
      <c r="D3416" t="s">
        <v>1563</v>
      </c>
      <c r="E3416" t="s">
        <v>16</v>
      </c>
      <c r="F3416">
        <v>1</v>
      </c>
    </row>
    <row r="3417" spans="1:6">
      <c r="A3417" t="s">
        <v>1227</v>
      </c>
      <c r="B3417" t="s">
        <v>1631</v>
      </c>
      <c r="C3417" t="s">
        <v>3</v>
      </c>
      <c r="D3417" t="s">
        <v>1564</v>
      </c>
      <c r="E3417" t="s">
        <v>100</v>
      </c>
      <c r="F3417">
        <v>1</v>
      </c>
    </row>
    <row r="3418" spans="1:6">
      <c r="A3418" t="s">
        <v>1227</v>
      </c>
      <c r="B3418" t="s">
        <v>1631</v>
      </c>
      <c r="C3418" t="s">
        <v>3</v>
      </c>
      <c r="D3418" t="s">
        <v>1564</v>
      </c>
      <c r="E3418" t="s">
        <v>4</v>
      </c>
      <c r="F3418">
        <v>2</v>
      </c>
    </row>
    <row r="3419" spans="1:6">
      <c r="A3419" t="s">
        <v>1227</v>
      </c>
      <c r="B3419" t="s">
        <v>1631</v>
      </c>
      <c r="C3419" t="s">
        <v>3</v>
      </c>
      <c r="D3419" t="s">
        <v>1564</v>
      </c>
      <c r="E3419" t="s">
        <v>16</v>
      </c>
      <c r="F3419">
        <v>2</v>
      </c>
    </row>
    <row r="3420" spans="1:6">
      <c r="A3420" t="s">
        <v>1227</v>
      </c>
      <c r="B3420" t="s">
        <v>1631</v>
      </c>
      <c r="C3420" t="s">
        <v>3</v>
      </c>
      <c r="D3420" t="s">
        <v>1564</v>
      </c>
      <c r="E3420" t="s">
        <v>16</v>
      </c>
      <c r="F3420">
        <v>3</v>
      </c>
    </row>
    <row r="3421" spans="1:6">
      <c r="A3421" t="s">
        <v>1227</v>
      </c>
      <c r="B3421" t="s">
        <v>1631</v>
      </c>
      <c r="C3421" t="s">
        <v>7</v>
      </c>
      <c r="D3421" t="s">
        <v>1564</v>
      </c>
      <c r="E3421" t="s">
        <v>57</v>
      </c>
      <c r="F3421">
        <v>1</v>
      </c>
    </row>
    <row r="3422" spans="1:6">
      <c r="A3422" t="s">
        <v>1227</v>
      </c>
      <c r="B3422" t="s">
        <v>1631</v>
      </c>
      <c r="C3422" t="s">
        <v>7</v>
      </c>
      <c r="D3422" t="s">
        <v>1564</v>
      </c>
      <c r="E3422" t="s">
        <v>60</v>
      </c>
      <c r="F3422">
        <v>1</v>
      </c>
    </row>
    <row r="3423" spans="1:6">
      <c r="A3423" t="s">
        <v>1227</v>
      </c>
      <c r="B3423" t="s">
        <v>1631</v>
      </c>
      <c r="C3423" t="s">
        <v>7</v>
      </c>
      <c r="D3423" t="s">
        <v>1531</v>
      </c>
      <c r="E3423" t="s">
        <v>28</v>
      </c>
      <c r="F3423">
        <v>2</v>
      </c>
    </row>
    <row r="3424" spans="1:6">
      <c r="A3424" t="s">
        <v>1227</v>
      </c>
      <c r="B3424" t="s">
        <v>928</v>
      </c>
      <c r="C3424" t="s">
        <v>3</v>
      </c>
      <c r="D3424" t="s">
        <v>1564</v>
      </c>
      <c r="E3424" t="s">
        <v>4</v>
      </c>
      <c r="F3424">
        <v>1</v>
      </c>
    </row>
    <row r="3425" spans="1:6">
      <c r="A3425" t="s">
        <v>1227</v>
      </c>
      <c r="B3425" t="s">
        <v>928</v>
      </c>
      <c r="C3425" t="s">
        <v>7</v>
      </c>
      <c r="D3425" t="s">
        <v>1563</v>
      </c>
      <c r="E3425" t="s">
        <v>11</v>
      </c>
      <c r="F3425">
        <v>1</v>
      </c>
    </row>
    <row r="3426" spans="1:6">
      <c r="A3426" t="s">
        <v>1227</v>
      </c>
      <c r="B3426" t="s">
        <v>928</v>
      </c>
      <c r="C3426" t="s">
        <v>7</v>
      </c>
      <c r="D3426" t="s">
        <v>1563</v>
      </c>
      <c r="E3426" t="s">
        <v>36</v>
      </c>
      <c r="F3426">
        <v>1</v>
      </c>
    </row>
    <row r="3427" spans="1:6">
      <c r="A3427" t="s">
        <v>1227</v>
      </c>
      <c r="B3427" t="s">
        <v>928</v>
      </c>
      <c r="C3427" t="s">
        <v>7</v>
      </c>
      <c r="D3427" t="s">
        <v>1564</v>
      </c>
      <c r="E3427" t="s">
        <v>8</v>
      </c>
      <c r="F3427">
        <v>1</v>
      </c>
    </row>
    <row r="3428" spans="1:6">
      <c r="A3428" t="s">
        <v>1227</v>
      </c>
      <c r="B3428" t="s">
        <v>928</v>
      </c>
      <c r="C3428" t="s">
        <v>7</v>
      </c>
      <c r="D3428" t="s">
        <v>1564</v>
      </c>
      <c r="E3428" t="s">
        <v>13</v>
      </c>
      <c r="F3428">
        <v>1</v>
      </c>
    </row>
    <row r="3429" spans="1:6">
      <c r="A3429" t="s">
        <v>1227</v>
      </c>
      <c r="B3429" t="s">
        <v>928</v>
      </c>
      <c r="C3429" t="s">
        <v>7</v>
      </c>
      <c r="D3429" t="s">
        <v>1564</v>
      </c>
      <c r="E3429" t="s">
        <v>28</v>
      </c>
      <c r="F3429">
        <v>1</v>
      </c>
    </row>
    <row r="3430" spans="1:6">
      <c r="A3430" t="s">
        <v>1227</v>
      </c>
      <c r="B3430" t="s">
        <v>928</v>
      </c>
      <c r="C3430" t="s">
        <v>7</v>
      </c>
      <c r="D3430" t="s">
        <v>1564</v>
      </c>
      <c r="E3430" t="s">
        <v>47</v>
      </c>
      <c r="F3430">
        <v>1</v>
      </c>
    </row>
    <row r="3431" spans="1:6">
      <c r="A3431" t="s">
        <v>1227</v>
      </c>
      <c r="B3431" t="s">
        <v>929</v>
      </c>
      <c r="C3431" t="s">
        <v>3</v>
      </c>
      <c r="D3431" t="s">
        <v>1564</v>
      </c>
      <c r="E3431" t="s">
        <v>4</v>
      </c>
      <c r="F3431">
        <v>1</v>
      </c>
    </row>
    <row r="3432" spans="1:6">
      <c r="A3432" t="s">
        <v>1227</v>
      </c>
      <c r="B3432" t="s">
        <v>929</v>
      </c>
      <c r="C3432" t="s">
        <v>3</v>
      </c>
      <c r="D3432" t="s">
        <v>1564</v>
      </c>
      <c r="E3432" t="s">
        <v>16</v>
      </c>
      <c r="F3432">
        <v>2</v>
      </c>
    </row>
    <row r="3433" spans="1:6">
      <c r="A3433" t="s">
        <v>1227</v>
      </c>
      <c r="B3433" t="s">
        <v>929</v>
      </c>
      <c r="C3433" t="s">
        <v>5</v>
      </c>
      <c r="D3433" t="s">
        <v>1564</v>
      </c>
      <c r="E3433" t="s">
        <v>21</v>
      </c>
      <c r="F3433">
        <v>2</v>
      </c>
    </row>
    <row r="3434" spans="1:6">
      <c r="A3434" t="s">
        <v>1227</v>
      </c>
      <c r="B3434" t="s">
        <v>929</v>
      </c>
      <c r="C3434" t="s">
        <v>5</v>
      </c>
      <c r="D3434" t="s">
        <v>1564</v>
      </c>
      <c r="E3434" t="s">
        <v>6</v>
      </c>
      <c r="F3434">
        <v>3</v>
      </c>
    </row>
    <row r="3435" spans="1:6">
      <c r="A3435" t="s">
        <v>1227</v>
      </c>
      <c r="B3435" t="s">
        <v>930</v>
      </c>
      <c r="C3435" t="s">
        <v>7</v>
      </c>
      <c r="D3435" t="s">
        <v>1531</v>
      </c>
      <c r="E3435" t="s">
        <v>27</v>
      </c>
      <c r="F3435">
        <v>1</v>
      </c>
    </row>
    <row r="3436" spans="1:6">
      <c r="A3436" t="s">
        <v>1227</v>
      </c>
      <c r="B3436" t="s">
        <v>931</v>
      </c>
      <c r="C3436" t="s">
        <v>7</v>
      </c>
      <c r="D3436" t="s">
        <v>1564</v>
      </c>
      <c r="E3436" t="s">
        <v>28</v>
      </c>
      <c r="F3436">
        <v>2</v>
      </c>
    </row>
    <row r="3437" spans="1:6">
      <c r="A3437" t="s">
        <v>1632</v>
      </c>
      <c r="B3437" t="s">
        <v>933</v>
      </c>
      <c r="C3437" t="s">
        <v>3</v>
      </c>
      <c r="D3437" t="s">
        <v>1563</v>
      </c>
      <c r="E3437" t="s">
        <v>4</v>
      </c>
      <c r="F3437">
        <v>2</v>
      </c>
    </row>
    <row r="3438" spans="1:6">
      <c r="A3438" t="s">
        <v>1632</v>
      </c>
      <c r="B3438" t="s">
        <v>933</v>
      </c>
      <c r="C3438" t="s">
        <v>3</v>
      </c>
      <c r="D3438" t="s">
        <v>1564</v>
      </c>
      <c r="E3438" t="s">
        <v>16</v>
      </c>
      <c r="F3438">
        <v>1</v>
      </c>
    </row>
    <row r="3439" spans="1:6">
      <c r="A3439" t="s">
        <v>1632</v>
      </c>
      <c r="B3439" t="s">
        <v>933</v>
      </c>
      <c r="C3439" t="s">
        <v>5</v>
      </c>
      <c r="D3439" t="s">
        <v>1563</v>
      </c>
      <c r="E3439" t="s">
        <v>6</v>
      </c>
      <c r="F3439">
        <v>2</v>
      </c>
    </row>
    <row r="3440" spans="1:6">
      <c r="A3440" t="s">
        <v>1632</v>
      </c>
      <c r="B3440" t="s">
        <v>933</v>
      </c>
      <c r="C3440" t="s">
        <v>5</v>
      </c>
      <c r="D3440" t="s">
        <v>1564</v>
      </c>
      <c r="E3440" t="s">
        <v>21</v>
      </c>
      <c r="F3440">
        <v>2</v>
      </c>
    </row>
    <row r="3441" spans="1:6">
      <c r="A3441" t="s">
        <v>1632</v>
      </c>
      <c r="B3441" t="s">
        <v>933</v>
      </c>
      <c r="C3441" t="s">
        <v>7</v>
      </c>
      <c r="D3441" t="s">
        <v>1563</v>
      </c>
      <c r="E3441" t="s">
        <v>8</v>
      </c>
      <c r="F3441">
        <v>2</v>
      </c>
    </row>
    <row r="3442" spans="1:6">
      <c r="A3442" t="s">
        <v>1632</v>
      </c>
      <c r="B3442" t="s">
        <v>933</v>
      </c>
      <c r="C3442" t="s">
        <v>7</v>
      </c>
      <c r="D3442" t="s">
        <v>1563</v>
      </c>
      <c r="E3442" t="s">
        <v>10</v>
      </c>
      <c r="F3442">
        <v>1</v>
      </c>
    </row>
    <row r="3443" spans="1:6">
      <c r="A3443" t="s">
        <v>1632</v>
      </c>
      <c r="B3443" t="s">
        <v>933</v>
      </c>
      <c r="C3443" t="s">
        <v>7</v>
      </c>
      <c r="D3443" t="s">
        <v>1563</v>
      </c>
      <c r="E3443" t="s">
        <v>9</v>
      </c>
      <c r="F3443">
        <v>1</v>
      </c>
    </row>
    <row r="3444" spans="1:6">
      <c r="A3444" t="s">
        <v>1632</v>
      </c>
      <c r="B3444" t="s">
        <v>933</v>
      </c>
      <c r="C3444" t="s">
        <v>7</v>
      </c>
      <c r="D3444" t="s">
        <v>1563</v>
      </c>
      <c r="E3444" t="s">
        <v>58</v>
      </c>
      <c r="F3444">
        <v>3</v>
      </c>
    </row>
    <row r="3445" spans="1:6">
      <c r="A3445" t="s">
        <v>1632</v>
      </c>
      <c r="B3445" t="s">
        <v>933</v>
      </c>
      <c r="C3445" t="s">
        <v>7</v>
      </c>
      <c r="D3445" t="s">
        <v>1563</v>
      </c>
      <c r="E3445" t="s">
        <v>36</v>
      </c>
      <c r="F3445">
        <v>1</v>
      </c>
    </row>
    <row r="3446" spans="1:6">
      <c r="A3446" t="s">
        <v>1632</v>
      </c>
      <c r="B3446" t="s">
        <v>934</v>
      </c>
      <c r="C3446" t="s">
        <v>3</v>
      </c>
      <c r="D3446" t="s">
        <v>1563</v>
      </c>
      <c r="E3446" t="s">
        <v>16</v>
      </c>
      <c r="F3446">
        <v>1</v>
      </c>
    </row>
    <row r="3447" spans="1:6">
      <c r="A3447" t="s">
        <v>1632</v>
      </c>
      <c r="B3447" t="s">
        <v>935</v>
      </c>
      <c r="C3447" t="s">
        <v>5</v>
      </c>
      <c r="D3447" t="s">
        <v>1563</v>
      </c>
      <c r="E3447" t="s">
        <v>6</v>
      </c>
      <c r="F3447">
        <v>1</v>
      </c>
    </row>
    <row r="3448" spans="1:6">
      <c r="A3448" t="s">
        <v>1632</v>
      </c>
      <c r="B3448" t="s">
        <v>935</v>
      </c>
      <c r="C3448" t="s">
        <v>5</v>
      </c>
      <c r="D3448" t="s">
        <v>1564</v>
      </c>
      <c r="E3448" t="s">
        <v>21</v>
      </c>
      <c r="F3448">
        <v>2</v>
      </c>
    </row>
    <row r="3449" spans="1:6">
      <c r="A3449" t="s">
        <v>1632</v>
      </c>
      <c r="B3449" t="s">
        <v>935</v>
      </c>
      <c r="C3449" t="s">
        <v>5</v>
      </c>
      <c r="D3449" t="s">
        <v>1564</v>
      </c>
      <c r="E3449" t="s">
        <v>21</v>
      </c>
      <c r="F3449">
        <v>2</v>
      </c>
    </row>
    <row r="3450" spans="1:6">
      <c r="A3450" t="s">
        <v>1632</v>
      </c>
      <c r="B3450" t="s">
        <v>935</v>
      </c>
      <c r="C3450" t="s">
        <v>7</v>
      </c>
      <c r="D3450" t="s">
        <v>1564</v>
      </c>
      <c r="E3450" t="s">
        <v>28</v>
      </c>
      <c r="F3450">
        <v>1</v>
      </c>
    </row>
    <row r="3451" spans="1:6">
      <c r="A3451" t="s">
        <v>1632</v>
      </c>
      <c r="B3451" t="s">
        <v>936</v>
      </c>
      <c r="C3451" t="s">
        <v>5</v>
      </c>
      <c r="D3451" t="s">
        <v>1564</v>
      </c>
      <c r="E3451" t="s">
        <v>21</v>
      </c>
      <c r="F3451">
        <v>1</v>
      </c>
    </row>
    <row r="3452" spans="1:6">
      <c r="A3452" t="s">
        <v>1632</v>
      </c>
      <c r="B3452" t="s">
        <v>937</v>
      </c>
      <c r="C3452" t="s">
        <v>3</v>
      </c>
      <c r="D3452" t="s">
        <v>1563</v>
      </c>
      <c r="E3452" t="s">
        <v>4</v>
      </c>
      <c r="F3452">
        <v>4</v>
      </c>
    </row>
    <row r="3453" spans="1:6">
      <c r="A3453" t="s">
        <v>1632</v>
      </c>
      <c r="B3453" t="s">
        <v>937</v>
      </c>
      <c r="C3453" t="s">
        <v>3</v>
      </c>
      <c r="D3453" t="s">
        <v>1563</v>
      </c>
      <c r="E3453" t="s">
        <v>16</v>
      </c>
      <c r="F3453">
        <v>1</v>
      </c>
    </row>
    <row r="3454" spans="1:6">
      <c r="A3454" t="s">
        <v>1632</v>
      </c>
      <c r="B3454" t="s">
        <v>937</v>
      </c>
      <c r="C3454" t="s">
        <v>3</v>
      </c>
      <c r="D3454" t="s">
        <v>1564</v>
      </c>
      <c r="E3454" t="s">
        <v>42</v>
      </c>
      <c r="F3454">
        <v>1</v>
      </c>
    </row>
    <row r="3455" spans="1:6">
      <c r="A3455" t="s">
        <v>1632</v>
      </c>
      <c r="B3455" t="s">
        <v>937</v>
      </c>
      <c r="C3455" t="s">
        <v>3</v>
      </c>
      <c r="D3455" t="s">
        <v>1564</v>
      </c>
      <c r="E3455" t="s">
        <v>4</v>
      </c>
      <c r="F3455">
        <v>2</v>
      </c>
    </row>
    <row r="3456" spans="1:6">
      <c r="A3456" t="s">
        <v>1632</v>
      </c>
      <c r="B3456" t="s">
        <v>937</v>
      </c>
      <c r="C3456" t="s">
        <v>5</v>
      </c>
      <c r="D3456" t="s">
        <v>1563</v>
      </c>
      <c r="E3456" t="s">
        <v>6</v>
      </c>
      <c r="F3456">
        <v>10</v>
      </c>
    </row>
    <row r="3457" spans="1:6">
      <c r="A3457" t="s">
        <v>1632</v>
      </c>
      <c r="B3457" t="s">
        <v>937</v>
      </c>
      <c r="C3457" t="s">
        <v>5</v>
      </c>
      <c r="D3457" t="s">
        <v>1564</v>
      </c>
      <c r="E3457" t="s">
        <v>21</v>
      </c>
      <c r="F3457">
        <v>1</v>
      </c>
    </row>
    <row r="3458" spans="1:6">
      <c r="A3458" t="s">
        <v>1632</v>
      </c>
      <c r="B3458" t="s">
        <v>937</v>
      </c>
      <c r="C3458" t="s">
        <v>5</v>
      </c>
      <c r="D3458" t="s">
        <v>1564</v>
      </c>
      <c r="E3458" t="s">
        <v>6</v>
      </c>
      <c r="F3458">
        <v>9</v>
      </c>
    </row>
    <row r="3459" spans="1:6">
      <c r="A3459" t="s">
        <v>1632</v>
      </c>
      <c r="B3459" t="s">
        <v>937</v>
      </c>
      <c r="C3459" t="s">
        <v>7</v>
      </c>
      <c r="D3459" t="s">
        <v>1563</v>
      </c>
      <c r="E3459" t="s">
        <v>8</v>
      </c>
      <c r="F3459">
        <v>1</v>
      </c>
    </row>
    <row r="3460" spans="1:6">
      <c r="A3460" t="s">
        <v>1632</v>
      </c>
      <c r="B3460" t="s">
        <v>937</v>
      </c>
      <c r="C3460" t="s">
        <v>7</v>
      </c>
      <c r="D3460" t="s">
        <v>1563</v>
      </c>
      <c r="E3460" t="s">
        <v>60</v>
      </c>
      <c r="F3460">
        <v>1</v>
      </c>
    </row>
    <row r="3461" spans="1:6">
      <c r="A3461" t="s">
        <v>1632</v>
      </c>
      <c r="B3461" t="s">
        <v>937</v>
      </c>
      <c r="C3461" t="s">
        <v>7</v>
      </c>
      <c r="D3461" t="s">
        <v>1564</v>
      </c>
      <c r="E3461" t="s">
        <v>11</v>
      </c>
      <c r="F3461">
        <v>1</v>
      </c>
    </row>
    <row r="3462" spans="1:6">
      <c r="A3462" t="s">
        <v>1632</v>
      </c>
      <c r="B3462" t="s">
        <v>937</v>
      </c>
      <c r="C3462" t="s">
        <v>7</v>
      </c>
      <c r="D3462" t="s">
        <v>1564</v>
      </c>
      <c r="E3462" t="s">
        <v>18</v>
      </c>
      <c r="F3462">
        <v>1</v>
      </c>
    </row>
    <row r="3463" spans="1:6">
      <c r="A3463" t="s">
        <v>1632</v>
      </c>
      <c r="B3463" t="s">
        <v>937</v>
      </c>
      <c r="C3463" t="s">
        <v>7</v>
      </c>
      <c r="D3463" t="s">
        <v>1564</v>
      </c>
      <c r="E3463" t="s">
        <v>52</v>
      </c>
      <c r="F3463">
        <v>1</v>
      </c>
    </row>
    <row r="3464" spans="1:6">
      <c r="A3464" t="s">
        <v>1632</v>
      </c>
      <c r="B3464" t="s">
        <v>937</v>
      </c>
      <c r="C3464" t="s">
        <v>7</v>
      </c>
      <c r="D3464" t="s">
        <v>1564</v>
      </c>
      <c r="E3464" t="s">
        <v>43</v>
      </c>
      <c r="F3464">
        <v>1</v>
      </c>
    </row>
    <row r="3465" spans="1:6">
      <c r="A3465" t="s">
        <v>1632</v>
      </c>
      <c r="B3465" t="s">
        <v>938</v>
      </c>
      <c r="C3465" t="s">
        <v>3</v>
      </c>
      <c r="D3465" t="s">
        <v>1563</v>
      </c>
      <c r="E3465" t="s">
        <v>4</v>
      </c>
      <c r="F3465">
        <v>1</v>
      </c>
    </row>
    <row r="3466" spans="1:6">
      <c r="A3466" t="s">
        <v>1632</v>
      </c>
      <c r="B3466" t="s">
        <v>938</v>
      </c>
      <c r="C3466" t="s">
        <v>3</v>
      </c>
      <c r="D3466" t="s">
        <v>1563</v>
      </c>
      <c r="E3466" t="s">
        <v>16</v>
      </c>
      <c r="F3466">
        <v>1</v>
      </c>
    </row>
    <row r="3467" spans="1:6">
      <c r="A3467" t="s">
        <v>1632</v>
      </c>
      <c r="B3467" t="s">
        <v>938</v>
      </c>
      <c r="C3467" t="s">
        <v>3</v>
      </c>
      <c r="D3467" t="s">
        <v>1564</v>
      </c>
      <c r="E3467" t="s">
        <v>16</v>
      </c>
      <c r="F3467">
        <v>1</v>
      </c>
    </row>
    <row r="3468" spans="1:6">
      <c r="A3468" t="s">
        <v>1632</v>
      </c>
      <c r="B3468" t="s">
        <v>938</v>
      </c>
      <c r="C3468" t="s">
        <v>5</v>
      </c>
      <c r="D3468" t="s">
        <v>1563</v>
      </c>
      <c r="E3468" t="s">
        <v>6</v>
      </c>
      <c r="F3468">
        <v>3</v>
      </c>
    </row>
    <row r="3469" spans="1:6">
      <c r="A3469" t="s">
        <v>1632</v>
      </c>
      <c r="B3469" t="s">
        <v>938</v>
      </c>
      <c r="C3469" t="s">
        <v>5</v>
      </c>
      <c r="D3469" t="s">
        <v>1564</v>
      </c>
      <c r="E3469" t="s">
        <v>21</v>
      </c>
      <c r="F3469">
        <v>1</v>
      </c>
    </row>
    <row r="3470" spans="1:6">
      <c r="A3470" t="s">
        <v>1632</v>
      </c>
      <c r="B3470" t="s">
        <v>938</v>
      </c>
      <c r="C3470" t="s">
        <v>5</v>
      </c>
      <c r="D3470" t="s">
        <v>1564</v>
      </c>
      <c r="E3470" t="s">
        <v>6</v>
      </c>
      <c r="F3470">
        <v>4</v>
      </c>
    </row>
    <row r="3471" spans="1:6">
      <c r="A3471" t="s">
        <v>1632</v>
      </c>
      <c r="B3471" t="s">
        <v>938</v>
      </c>
      <c r="C3471" t="s">
        <v>7</v>
      </c>
      <c r="D3471" t="s">
        <v>1563</v>
      </c>
      <c r="E3471" t="s">
        <v>36</v>
      </c>
      <c r="F3471">
        <v>1</v>
      </c>
    </row>
    <row r="3472" spans="1:6">
      <c r="A3472" t="s">
        <v>1632</v>
      </c>
      <c r="B3472" t="s">
        <v>938</v>
      </c>
      <c r="C3472" t="s">
        <v>7</v>
      </c>
      <c r="D3472" t="s">
        <v>1564</v>
      </c>
      <c r="E3472" t="s">
        <v>9</v>
      </c>
      <c r="F3472">
        <v>1</v>
      </c>
    </row>
    <row r="3473" spans="1:6">
      <c r="A3473" t="s">
        <v>1632</v>
      </c>
      <c r="B3473" t="s">
        <v>938</v>
      </c>
      <c r="C3473" t="s">
        <v>7</v>
      </c>
      <c r="D3473" t="s">
        <v>1564</v>
      </c>
      <c r="E3473" t="s">
        <v>122</v>
      </c>
      <c r="F3473">
        <v>1</v>
      </c>
    </row>
    <row r="3474" spans="1:6">
      <c r="A3474" t="s">
        <v>1632</v>
      </c>
      <c r="B3474" t="s">
        <v>939</v>
      </c>
      <c r="C3474" t="s">
        <v>3</v>
      </c>
      <c r="D3474" t="s">
        <v>1563</v>
      </c>
      <c r="E3474" t="s">
        <v>4</v>
      </c>
      <c r="F3474">
        <v>2</v>
      </c>
    </row>
    <row r="3475" spans="1:6">
      <c r="A3475" t="s">
        <v>1632</v>
      </c>
      <c r="B3475" t="s">
        <v>939</v>
      </c>
      <c r="C3475" t="s">
        <v>3</v>
      </c>
      <c r="D3475" t="s">
        <v>1564</v>
      </c>
      <c r="E3475" t="s">
        <v>4</v>
      </c>
      <c r="F3475">
        <v>1</v>
      </c>
    </row>
    <row r="3476" spans="1:6">
      <c r="A3476" t="s">
        <v>1632</v>
      </c>
      <c r="B3476" t="s">
        <v>939</v>
      </c>
      <c r="C3476" t="s">
        <v>3</v>
      </c>
      <c r="D3476" t="s">
        <v>1564</v>
      </c>
      <c r="E3476" t="s">
        <v>16</v>
      </c>
      <c r="F3476">
        <v>1</v>
      </c>
    </row>
    <row r="3477" spans="1:6">
      <c r="A3477" t="s">
        <v>1632</v>
      </c>
      <c r="B3477" t="s">
        <v>939</v>
      </c>
      <c r="C3477" t="s">
        <v>7</v>
      </c>
      <c r="D3477" t="s">
        <v>1564</v>
      </c>
      <c r="E3477" t="s">
        <v>15</v>
      </c>
      <c r="F3477">
        <v>1</v>
      </c>
    </row>
    <row r="3478" spans="1:6">
      <c r="A3478" t="s">
        <v>1632</v>
      </c>
      <c r="B3478" t="s">
        <v>940</v>
      </c>
      <c r="C3478" t="s">
        <v>3</v>
      </c>
      <c r="D3478" t="s">
        <v>1563</v>
      </c>
      <c r="E3478" t="s">
        <v>42</v>
      </c>
      <c r="F3478">
        <v>1</v>
      </c>
    </row>
    <row r="3479" spans="1:6">
      <c r="A3479" t="s">
        <v>1632</v>
      </c>
      <c r="B3479" t="s">
        <v>940</v>
      </c>
      <c r="C3479" t="s">
        <v>3</v>
      </c>
      <c r="D3479" t="s">
        <v>1563</v>
      </c>
      <c r="E3479" t="s">
        <v>4</v>
      </c>
      <c r="F3479">
        <v>3</v>
      </c>
    </row>
    <row r="3480" spans="1:6">
      <c r="A3480" t="s">
        <v>1632</v>
      </c>
      <c r="B3480" t="s">
        <v>940</v>
      </c>
      <c r="C3480" t="s">
        <v>3</v>
      </c>
      <c r="D3480" t="s">
        <v>1563</v>
      </c>
      <c r="E3480" t="s">
        <v>4</v>
      </c>
      <c r="F3480">
        <v>1</v>
      </c>
    </row>
    <row r="3481" spans="1:6">
      <c r="A3481" t="s">
        <v>1632</v>
      </c>
      <c r="B3481" t="s">
        <v>940</v>
      </c>
      <c r="C3481" t="s">
        <v>3</v>
      </c>
      <c r="D3481" t="s">
        <v>1563</v>
      </c>
      <c r="E3481" t="s">
        <v>16</v>
      </c>
      <c r="F3481">
        <v>1</v>
      </c>
    </row>
    <row r="3482" spans="1:6">
      <c r="A3482" t="s">
        <v>1632</v>
      </c>
      <c r="B3482" t="s">
        <v>940</v>
      </c>
      <c r="C3482" t="s">
        <v>3</v>
      </c>
      <c r="D3482" t="s">
        <v>1563</v>
      </c>
      <c r="E3482" t="s">
        <v>16</v>
      </c>
      <c r="F3482">
        <v>1</v>
      </c>
    </row>
    <row r="3483" spans="1:6">
      <c r="A3483" t="s">
        <v>1632</v>
      </c>
      <c r="B3483" t="s">
        <v>940</v>
      </c>
      <c r="C3483" t="s">
        <v>3</v>
      </c>
      <c r="D3483" t="s">
        <v>1564</v>
      </c>
      <c r="E3483" t="s">
        <v>4</v>
      </c>
      <c r="F3483">
        <v>2</v>
      </c>
    </row>
    <row r="3484" spans="1:6">
      <c r="A3484" t="s">
        <v>1632</v>
      </c>
      <c r="B3484" t="s">
        <v>940</v>
      </c>
      <c r="C3484" t="s">
        <v>3</v>
      </c>
      <c r="D3484" t="s">
        <v>1564</v>
      </c>
      <c r="E3484" t="s">
        <v>16</v>
      </c>
      <c r="F3484">
        <v>1</v>
      </c>
    </row>
    <row r="3485" spans="1:6">
      <c r="A3485" t="s">
        <v>1632</v>
      </c>
      <c r="B3485" t="s">
        <v>940</v>
      </c>
      <c r="C3485" t="s">
        <v>5</v>
      </c>
      <c r="D3485" t="s">
        <v>1563</v>
      </c>
      <c r="E3485" t="s">
        <v>6</v>
      </c>
      <c r="F3485">
        <v>1</v>
      </c>
    </row>
    <row r="3486" spans="1:6">
      <c r="A3486" t="s">
        <v>1632</v>
      </c>
      <c r="B3486" t="s">
        <v>940</v>
      </c>
      <c r="C3486" t="s">
        <v>7</v>
      </c>
      <c r="D3486" t="s">
        <v>1563</v>
      </c>
      <c r="E3486" t="s">
        <v>58</v>
      </c>
      <c r="F3486">
        <v>2</v>
      </c>
    </row>
    <row r="3487" spans="1:6">
      <c r="A3487" t="s">
        <v>1632</v>
      </c>
      <c r="B3487" t="s">
        <v>940</v>
      </c>
      <c r="C3487" t="s">
        <v>7</v>
      </c>
      <c r="D3487" t="s">
        <v>1564</v>
      </c>
      <c r="E3487" t="s">
        <v>57</v>
      </c>
      <c r="F3487">
        <v>1</v>
      </c>
    </row>
    <row r="3488" spans="1:6">
      <c r="A3488" t="s">
        <v>1632</v>
      </c>
      <c r="B3488" t="s">
        <v>941</v>
      </c>
      <c r="C3488" t="s">
        <v>3</v>
      </c>
      <c r="D3488" t="s">
        <v>1563</v>
      </c>
      <c r="E3488" t="s">
        <v>4</v>
      </c>
      <c r="F3488">
        <v>1</v>
      </c>
    </row>
    <row r="3489" spans="1:6">
      <c r="A3489" t="s">
        <v>1632</v>
      </c>
      <c r="B3489" t="s">
        <v>941</v>
      </c>
      <c r="C3489" t="s">
        <v>7</v>
      </c>
      <c r="D3489" t="s">
        <v>1563</v>
      </c>
      <c r="E3489" t="s">
        <v>58</v>
      </c>
      <c r="F3489">
        <v>1</v>
      </c>
    </row>
    <row r="3490" spans="1:6">
      <c r="A3490" t="s">
        <v>1632</v>
      </c>
      <c r="B3490" t="s">
        <v>942</v>
      </c>
      <c r="C3490" t="s">
        <v>7</v>
      </c>
      <c r="D3490" t="s">
        <v>1563</v>
      </c>
      <c r="E3490" t="s">
        <v>10</v>
      </c>
      <c r="F3490">
        <v>1</v>
      </c>
    </row>
    <row r="3491" spans="1:6">
      <c r="A3491" t="s">
        <v>1632</v>
      </c>
      <c r="B3491" t="s">
        <v>943</v>
      </c>
      <c r="C3491" t="s">
        <v>5</v>
      </c>
      <c r="D3491" t="s">
        <v>1563</v>
      </c>
      <c r="E3491" t="s">
        <v>6</v>
      </c>
      <c r="F3491">
        <v>2</v>
      </c>
    </row>
    <row r="3492" spans="1:6">
      <c r="A3492" t="s">
        <v>1632</v>
      </c>
      <c r="B3492" t="s">
        <v>943</v>
      </c>
      <c r="C3492" t="s">
        <v>5</v>
      </c>
      <c r="D3492" t="s">
        <v>1531</v>
      </c>
      <c r="E3492" t="s">
        <v>21</v>
      </c>
      <c r="F3492">
        <v>1</v>
      </c>
    </row>
    <row r="3493" spans="1:6">
      <c r="A3493" t="s">
        <v>1632</v>
      </c>
      <c r="B3493" t="s">
        <v>944</v>
      </c>
      <c r="C3493" t="s">
        <v>3</v>
      </c>
      <c r="D3493" t="s">
        <v>1563</v>
      </c>
      <c r="E3493" t="s">
        <v>4</v>
      </c>
      <c r="F3493">
        <v>1</v>
      </c>
    </row>
    <row r="3494" spans="1:6">
      <c r="A3494" t="s">
        <v>1632</v>
      </c>
      <c r="B3494" t="s">
        <v>944</v>
      </c>
      <c r="C3494" t="s">
        <v>3</v>
      </c>
      <c r="D3494" t="s">
        <v>1564</v>
      </c>
      <c r="E3494" t="s">
        <v>16</v>
      </c>
      <c r="F3494">
        <v>1</v>
      </c>
    </row>
    <row r="3495" spans="1:6">
      <c r="A3495" t="s">
        <v>1632</v>
      </c>
      <c r="B3495" t="s">
        <v>945</v>
      </c>
      <c r="C3495" t="s">
        <v>3</v>
      </c>
      <c r="D3495" t="s">
        <v>1563</v>
      </c>
      <c r="E3495" t="s">
        <v>16</v>
      </c>
      <c r="F3495">
        <v>1</v>
      </c>
    </row>
    <row r="3496" spans="1:6">
      <c r="A3496" t="s">
        <v>1632</v>
      </c>
      <c r="B3496" t="s">
        <v>945</v>
      </c>
      <c r="C3496" t="s">
        <v>3</v>
      </c>
      <c r="D3496" t="s">
        <v>1564</v>
      </c>
      <c r="E3496" t="s">
        <v>4</v>
      </c>
      <c r="F3496">
        <v>1</v>
      </c>
    </row>
    <row r="3497" spans="1:6">
      <c r="A3497" t="s">
        <v>1632</v>
      </c>
      <c r="B3497" t="s">
        <v>945</v>
      </c>
      <c r="C3497" t="s">
        <v>3</v>
      </c>
      <c r="D3497" t="s">
        <v>1564</v>
      </c>
      <c r="E3497" t="s">
        <v>16</v>
      </c>
      <c r="F3497">
        <v>1</v>
      </c>
    </row>
    <row r="3498" spans="1:6">
      <c r="A3498" t="s">
        <v>1632</v>
      </c>
      <c r="B3498" t="s">
        <v>945</v>
      </c>
      <c r="C3498" t="s">
        <v>5</v>
      </c>
      <c r="D3498" t="s">
        <v>1564</v>
      </c>
      <c r="E3498" t="s">
        <v>21</v>
      </c>
      <c r="F3498">
        <v>2</v>
      </c>
    </row>
    <row r="3499" spans="1:6">
      <c r="A3499" t="s">
        <v>1632</v>
      </c>
      <c r="B3499" t="s">
        <v>945</v>
      </c>
      <c r="C3499" t="s">
        <v>7</v>
      </c>
      <c r="D3499" t="s">
        <v>1563</v>
      </c>
      <c r="E3499" t="s">
        <v>9</v>
      </c>
      <c r="F3499">
        <v>1</v>
      </c>
    </row>
    <row r="3500" spans="1:6">
      <c r="A3500" t="s">
        <v>1632</v>
      </c>
      <c r="B3500" t="s">
        <v>945</v>
      </c>
      <c r="C3500" t="s">
        <v>7</v>
      </c>
      <c r="D3500" t="s">
        <v>1564</v>
      </c>
      <c r="E3500" t="s">
        <v>60</v>
      </c>
      <c r="F3500">
        <v>1</v>
      </c>
    </row>
    <row r="3501" spans="1:6">
      <c r="A3501" t="s">
        <v>1632</v>
      </c>
      <c r="B3501" t="s">
        <v>946</v>
      </c>
      <c r="C3501" t="s">
        <v>7</v>
      </c>
      <c r="D3501" t="s">
        <v>1563</v>
      </c>
      <c r="E3501" t="s">
        <v>62</v>
      </c>
      <c r="F3501">
        <v>1</v>
      </c>
    </row>
    <row r="3502" spans="1:6">
      <c r="A3502" t="s">
        <v>1632</v>
      </c>
      <c r="B3502" t="s">
        <v>946</v>
      </c>
      <c r="C3502" t="s">
        <v>7</v>
      </c>
      <c r="D3502" t="s">
        <v>1564</v>
      </c>
      <c r="E3502" t="s">
        <v>11</v>
      </c>
      <c r="F3502">
        <v>1</v>
      </c>
    </row>
    <row r="3503" spans="1:6">
      <c r="A3503" t="s">
        <v>1632</v>
      </c>
      <c r="B3503" t="s">
        <v>946</v>
      </c>
      <c r="C3503" t="s">
        <v>7</v>
      </c>
      <c r="D3503" t="s">
        <v>1564</v>
      </c>
      <c r="E3503" t="s">
        <v>10</v>
      </c>
      <c r="F3503">
        <v>1</v>
      </c>
    </row>
    <row r="3504" spans="1:6">
      <c r="A3504" t="s">
        <v>1632</v>
      </c>
      <c r="B3504" t="s">
        <v>946</v>
      </c>
      <c r="C3504" t="s">
        <v>7</v>
      </c>
      <c r="D3504" t="s">
        <v>1564</v>
      </c>
      <c r="E3504" t="s">
        <v>28</v>
      </c>
      <c r="F3504">
        <v>1</v>
      </c>
    </row>
    <row r="3505" spans="1:6">
      <c r="A3505" t="s">
        <v>1632</v>
      </c>
      <c r="B3505" t="s">
        <v>947</v>
      </c>
      <c r="C3505" t="s">
        <v>3</v>
      </c>
      <c r="D3505" t="s">
        <v>1563</v>
      </c>
      <c r="E3505" t="s">
        <v>4</v>
      </c>
      <c r="F3505">
        <v>3</v>
      </c>
    </row>
    <row r="3506" spans="1:6">
      <c r="A3506" t="s">
        <v>1632</v>
      </c>
      <c r="B3506" t="s">
        <v>947</v>
      </c>
      <c r="C3506" t="s">
        <v>3</v>
      </c>
      <c r="D3506" t="s">
        <v>1563</v>
      </c>
      <c r="E3506" t="s">
        <v>16</v>
      </c>
      <c r="F3506">
        <v>2</v>
      </c>
    </row>
    <row r="3507" spans="1:6">
      <c r="A3507" t="s">
        <v>1632</v>
      </c>
      <c r="B3507" t="s">
        <v>947</v>
      </c>
      <c r="C3507" t="s">
        <v>3</v>
      </c>
      <c r="D3507" t="s">
        <v>1564</v>
      </c>
      <c r="E3507" t="s">
        <v>4</v>
      </c>
      <c r="F3507">
        <v>2</v>
      </c>
    </row>
    <row r="3508" spans="1:6">
      <c r="A3508" t="s">
        <v>1632</v>
      </c>
      <c r="B3508" t="s">
        <v>947</v>
      </c>
      <c r="C3508" t="s">
        <v>3</v>
      </c>
      <c r="D3508" t="s">
        <v>1564</v>
      </c>
      <c r="E3508" t="s">
        <v>4</v>
      </c>
      <c r="F3508">
        <v>2</v>
      </c>
    </row>
    <row r="3509" spans="1:6">
      <c r="A3509" t="s">
        <v>1632</v>
      </c>
      <c r="B3509" t="s">
        <v>947</v>
      </c>
      <c r="C3509" t="s">
        <v>3</v>
      </c>
      <c r="D3509" t="s">
        <v>1564</v>
      </c>
      <c r="E3509" t="s">
        <v>16</v>
      </c>
      <c r="F3509">
        <v>1</v>
      </c>
    </row>
    <row r="3510" spans="1:6">
      <c r="A3510" t="s">
        <v>1632</v>
      </c>
      <c r="B3510" t="s">
        <v>947</v>
      </c>
      <c r="C3510" t="s">
        <v>3</v>
      </c>
      <c r="D3510" t="s">
        <v>1564</v>
      </c>
      <c r="E3510" t="s">
        <v>16</v>
      </c>
      <c r="F3510">
        <v>3</v>
      </c>
    </row>
    <row r="3511" spans="1:6">
      <c r="A3511" t="s">
        <v>1632</v>
      </c>
      <c r="B3511" t="s">
        <v>947</v>
      </c>
      <c r="C3511" t="s">
        <v>3</v>
      </c>
      <c r="D3511" t="s">
        <v>1564</v>
      </c>
      <c r="E3511" t="s">
        <v>16</v>
      </c>
      <c r="F3511">
        <v>4</v>
      </c>
    </row>
    <row r="3512" spans="1:6">
      <c r="A3512" t="s">
        <v>1632</v>
      </c>
      <c r="B3512" t="s">
        <v>947</v>
      </c>
      <c r="C3512" t="s">
        <v>3</v>
      </c>
      <c r="D3512" t="s">
        <v>1564</v>
      </c>
      <c r="E3512" t="s">
        <v>129</v>
      </c>
      <c r="F3512">
        <v>1</v>
      </c>
    </row>
    <row r="3513" spans="1:6">
      <c r="A3513" t="s">
        <v>1632</v>
      </c>
      <c r="B3513" t="s">
        <v>947</v>
      </c>
      <c r="C3513" t="s">
        <v>5</v>
      </c>
      <c r="D3513" t="s">
        <v>1564</v>
      </c>
      <c r="E3513" t="s">
        <v>6</v>
      </c>
      <c r="F3513">
        <v>1</v>
      </c>
    </row>
    <row r="3514" spans="1:6">
      <c r="A3514" t="s">
        <v>1632</v>
      </c>
      <c r="B3514" t="s">
        <v>947</v>
      </c>
      <c r="C3514" t="s">
        <v>7</v>
      </c>
      <c r="D3514" t="s">
        <v>1563</v>
      </c>
      <c r="E3514" t="s">
        <v>1566</v>
      </c>
      <c r="F3514">
        <v>1</v>
      </c>
    </row>
    <row r="3515" spans="1:6">
      <c r="A3515" t="s">
        <v>1632</v>
      </c>
      <c r="B3515" t="s">
        <v>947</v>
      </c>
      <c r="C3515" t="s">
        <v>7</v>
      </c>
      <c r="D3515" t="s">
        <v>1563</v>
      </c>
      <c r="E3515" t="s">
        <v>11</v>
      </c>
      <c r="F3515">
        <v>1</v>
      </c>
    </row>
    <row r="3516" spans="1:6">
      <c r="A3516" t="s">
        <v>1632</v>
      </c>
      <c r="B3516" t="s">
        <v>947</v>
      </c>
      <c r="C3516" t="s">
        <v>7</v>
      </c>
      <c r="D3516" t="s">
        <v>1563</v>
      </c>
      <c r="E3516" t="s">
        <v>8</v>
      </c>
      <c r="F3516">
        <v>2</v>
      </c>
    </row>
    <row r="3517" spans="1:6">
      <c r="A3517" t="s">
        <v>1632</v>
      </c>
      <c r="B3517" t="s">
        <v>947</v>
      </c>
      <c r="C3517" t="s">
        <v>7</v>
      </c>
      <c r="D3517" t="s">
        <v>1563</v>
      </c>
      <c r="E3517" t="s">
        <v>58</v>
      </c>
      <c r="F3517">
        <v>1</v>
      </c>
    </row>
    <row r="3518" spans="1:6">
      <c r="A3518" t="s">
        <v>1632</v>
      </c>
      <c r="B3518" t="s">
        <v>947</v>
      </c>
      <c r="C3518" t="s">
        <v>7</v>
      </c>
      <c r="D3518" t="s">
        <v>1563</v>
      </c>
      <c r="E3518" t="s">
        <v>32</v>
      </c>
      <c r="F3518">
        <v>1</v>
      </c>
    </row>
    <row r="3519" spans="1:6">
      <c r="A3519" t="s">
        <v>1632</v>
      </c>
      <c r="B3519" t="s">
        <v>947</v>
      </c>
      <c r="C3519" t="s">
        <v>7</v>
      </c>
      <c r="D3519" t="s">
        <v>1563</v>
      </c>
      <c r="E3519" t="s">
        <v>36</v>
      </c>
      <c r="F3519">
        <v>1</v>
      </c>
    </row>
    <row r="3520" spans="1:6">
      <c r="A3520" t="s">
        <v>1632</v>
      </c>
      <c r="B3520" t="s">
        <v>947</v>
      </c>
      <c r="C3520" t="s">
        <v>7</v>
      </c>
      <c r="D3520" t="s">
        <v>1563</v>
      </c>
      <c r="E3520" t="s">
        <v>78</v>
      </c>
      <c r="F3520">
        <v>1</v>
      </c>
    </row>
    <row r="3521" spans="1:6">
      <c r="A3521" t="s">
        <v>1632</v>
      </c>
      <c r="B3521" t="s">
        <v>947</v>
      </c>
      <c r="C3521" t="s">
        <v>7</v>
      </c>
      <c r="D3521" t="s">
        <v>1564</v>
      </c>
      <c r="E3521" t="s">
        <v>8</v>
      </c>
      <c r="F3521">
        <v>1</v>
      </c>
    </row>
    <row r="3522" spans="1:6">
      <c r="A3522" t="s">
        <v>1632</v>
      </c>
      <c r="B3522" t="s">
        <v>947</v>
      </c>
      <c r="C3522" t="s">
        <v>7</v>
      </c>
      <c r="D3522" t="s">
        <v>1564</v>
      </c>
      <c r="E3522" t="s">
        <v>624</v>
      </c>
      <c r="F3522">
        <v>1</v>
      </c>
    </row>
    <row r="3523" spans="1:6">
      <c r="A3523" t="s">
        <v>1632</v>
      </c>
      <c r="B3523" t="s">
        <v>947</v>
      </c>
      <c r="C3523" t="s">
        <v>7</v>
      </c>
      <c r="D3523" t="s">
        <v>1564</v>
      </c>
      <c r="E3523" t="s">
        <v>28</v>
      </c>
      <c r="F3523">
        <v>1</v>
      </c>
    </row>
    <row r="3524" spans="1:6">
      <c r="A3524" t="s">
        <v>1632</v>
      </c>
      <c r="B3524" t="s">
        <v>947</v>
      </c>
      <c r="C3524" t="s">
        <v>7</v>
      </c>
      <c r="D3524" t="s">
        <v>1564</v>
      </c>
      <c r="E3524" t="s">
        <v>1575</v>
      </c>
      <c r="F3524">
        <v>1</v>
      </c>
    </row>
    <row r="3525" spans="1:6">
      <c r="A3525" t="s">
        <v>1632</v>
      </c>
      <c r="B3525" t="s">
        <v>947</v>
      </c>
      <c r="C3525" t="s">
        <v>7</v>
      </c>
      <c r="D3525" t="s">
        <v>1564</v>
      </c>
      <c r="E3525" t="s">
        <v>25</v>
      </c>
      <c r="F3525">
        <v>1</v>
      </c>
    </row>
    <row r="3526" spans="1:6">
      <c r="A3526" t="s">
        <v>1632</v>
      </c>
      <c r="B3526" t="s">
        <v>947</v>
      </c>
      <c r="C3526" t="s">
        <v>7</v>
      </c>
      <c r="D3526" t="s">
        <v>1564</v>
      </c>
      <c r="E3526" t="s">
        <v>30</v>
      </c>
      <c r="F3526">
        <v>1</v>
      </c>
    </row>
    <row r="3527" spans="1:6">
      <c r="A3527" t="s">
        <v>1632</v>
      </c>
      <c r="B3527" t="s">
        <v>947</v>
      </c>
      <c r="C3527" t="s">
        <v>7</v>
      </c>
      <c r="D3527" t="s">
        <v>1564</v>
      </c>
      <c r="E3527" t="s">
        <v>15</v>
      </c>
      <c r="F3527">
        <v>1</v>
      </c>
    </row>
    <row r="3528" spans="1:6">
      <c r="A3528" t="s">
        <v>1632</v>
      </c>
      <c r="B3528" t="s">
        <v>948</v>
      </c>
      <c r="C3528" t="s">
        <v>3</v>
      </c>
      <c r="D3528" t="s">
        <v>1563</v>
      </c>
      <c r="E3528" t="s">
        <v>4</v>
      </c>
      <c r="F3528">
        <v>1</v>
      </c>
    </row>
    <row r="3529" spans="1:6">
      <c r="A3529" t="s">
        <v>1632</v>
      </c>
      <c r="B3529" t="s">
        <v>948</v>
      </c>
      <c r="C3529" t="s">
        <v>3</v>
      </c>
      <c r="D3529" t="s">
        <v>1563</v>
      </c>
      <c r="E3529" t="s">
        <v>16</v>
      </c>
      <c r="F3529">
        <v>1</v>
      </c>
    </row>
    <row r="3530" spans="1:6">
      <c r="A3530" t="s">
        <v>1632</v>
      </c>
      <c r="B3530" t="s">
        <v>949</v>
      </c>
      <c r="C3530" t="s">
        <v>5</v>
      </c>
      <c r="D3530" t="s">
        <v>1564</v>
      </c>
      <c r="E3530" t="s">
        <v>6</v>
      </c>
      <c r="F3530">
        <v>1</v>
      </c>
    </row>
    <row r="3531" spans="1:6">
      <c r="A3531" t="s">
        <v>1632</v>
      </c>
      <c r="B3531" t="s">
        <v>950</v>
      </c>
      <c r="C3531" t="s">
        <v>3</v>
      </c>
      <c r="D3531" t="s">
        <v>1563</v>
      </c>
      <c r="E3531" t="s">
        <v>16</v>
      </c>
      <c r="F3531">
        <v>1</v>
      </c>
    </row>
    <row r="3532" spans="1:6">
      <c r="A3532" t="s">
        <v>1632</v>
      </c>
      <c r="B3532" t="s">
        <v>950</v>
      </c>
      <c r="C3532" t="s">
        <v>5</v>
      </c>
      <c r="D3532" t="s">
        <v>1563</v>
      </c>
      <c r="E3532" t="s">
        <v>6</v>
      </c>
      <c r="F3532">
        <v>3</v>
      </c>
    </row>
    <row r="3533" spans="1:6">
      <c r="A3533" t="s">
        <v>1632</v>
      </c>
      <c r="B3533" t="s">
        <v>950</v>
      </c>
      <c r="C3533" t="s">
        <v>5</v>
      </c>
      <c r="D3533" t="s">
        <v>1564</v>
      </c>
      <c r="E3533" t="s">
        <v>6</v>
      </c>
      <c r="F3533">
        <v>1</v>
      </c>
    </row>
    <row r="3534" spans="1:6">
      <c r="A3534" t="s">
        <v>1632</v>
      </c>
      <c r="B3534" t="s">
        <v>951</v>
      </c>
      <c r="C3534" t="s">
        <v>3</v>
      </c>
      <c r="D3534" t="s">
        <v>1563</v>
      </c>
      <c r="E3534" t="s">
        <v>4</v>
      </c>
      <c r="F3534">
        <v>2</v>
      </c>
    </row>
    <row r="3535" spans="1:6">
      <c r="A3535" t="s">
        <v>1632</v>
      </c>
      <c r="B3535" t="s">
        <v>951</v>
      </c>
      <c r="C3535" t="s">
        <v>7</v>
      </c>
      <c r="D3535" t="s">
        <v>1563</v>
      </c>
      <c r="E3535" t="s">
        <v>76</v>
      </c>
      <c r="F3535">
        <v>1</v>
      </c>
    </row>
    <row r="3536" spans="1:6">
      <c r="A3536" t="s">
        <v>1632</v>
      </c>
      <c r="B3536" t="s">
        <v>951</v>
      </c>
      <c r="C3536" t="s">
        <v>7</v>
      </c>
      <c r="D3536" t="s">
        <v>1564</v>
      </c>
      <c r="E3536" t="s">
        <v>43</v>
      </c>
      <c r="F3536">
        <v>1</v>
      </c>
    </row>
    <row r="3537" spans="1:6">
      <c r="A3537" t="s">
        <v>1632</v>
      </c>
      <c r="B3537" t="s">
        <v>952</v>
      </c>
      <c r="C3537" t="s">
        <v>5</v>
      </c>
      <c r="D3537" t="s">
        <v>1563</v>
      </c>
      <c r="E3537" t="s">
        <v>6</v>
      </c>
      <c r="F3537">
        <v>2</v>
      </c>
    </row>
    <row r="3538" spans="1:6">
      <c r="A3538" t="s">
        <v>1632</v>
      </c>
      <c r="B3538" t="s">
        <v>953</v>
      </c>
      <c r="C3538" t="s">
        <v>3</v>
      </c>
      <c r="D3538" t="s">
        <v>1563</v>
      </c>
      <c r="E3538" t="s">
        <v>4</v>
      </c>
      <c r="F3538">
        <v>1</v>
      </c>
    </row>
    <row r="3539" spans="1:6">
      <c r="A3539" t="s">
        <v>1632</v>
      </c>
      <c r="B3539" t="s">
        <v>953</v>
      </c>
      <c r="C3539" t="s">
        <v>3</v>
      </c>
      <c r="D3539" t="s">
        <v>1563</v>
      </c>
      <c r="E3539" t="s">
        <v>16</v>
      </c>
      <c r="F3539">
        <v>1</v>
      </c>
    </row>
    <row r="3540" spans="1:6">
      <c r="A3540" t="s">
        <v>1632</v>
      </c>
      <c r="B3540" t="s">
        <v>953</v>
      </c>
      <c r="C3540" t="s">
        <v>3</v>
      </c>
      <c r="D3540" t="s">
        <v>1564</v>
      </c>
      <c r="E3540" t="s">
        <v>4</v>
      </c>
      <c r="F3540">
        <v>1</v>
      </c>
    </row>
    <row r="3541" spans="1:6">
      <c r="A3541" t="s">
        <v>1632</v>
      </c>
      <c r="B3541" t="s">
        <v>953</v>
      </c>
      <c r="C3541" t="s">
        <v>3</v>
      </c>
      <c r="D3541" t="s">
        <v>1564</v>
      </c>
      <c r="E3541" t="s">
        <v>4</v>
      </c>
      <c r="F3541">
        <v>3</v>
      </c>
    </row>
    <row r="3542" spans="1:6">
      <c r="A3542" t="s">
        <v>1632</v>
      </c>
      <c r="B3542" t="s">
        <v>953</v>
      </c>
      <c r="C3542" t="s">
        <v>3</v>
      </c>
      <c r="D3542" t="s">
        <v>1564</v>
      </c>
      <c r="E3542" t="s">
        <v>16</v>
      </c>
      <c r="F3542">
        <v>1</v>
      </c>
    </row>
    <row r="3543" spans="1:6">
      <c r="A3543" t="s">
        <v>1632</v>
      </c>
      <c r="B3543" t="s">
        <v>953</v>
      </c>
      <c r="C3543" t="s">
        <v>5</v>
      </c>
      <c r="D3543" t="s">
        <v>1564</v>
      </c>
      <c r="E3543" t="s">
        <v>21</v>
      </c>
      <c r="F3543">
        <v>1</v>
      </c>
    </row>
    <row r="3544" spans="1:6">
      <c r="A3544" t="s">
        <v>1632</v>
      </c>
      <c r="B3544" t="s">
        <v>953</v>
      </c>
      <c r="C3544" t="s">
        <v>5</v>
      </c>
      <c r="D3544" t="s">
        <v>1564</v>
      </c>
      <c r="E3544" t="s">
        <v>21</v>
      </c>
      <c r="F3544">
        <v>2</v>
      </c>
    </row>
    <row r="3545" spans="1:6">
      <c r="A3545" t="s">
        <v>1632</v>
      </c>
      <c r="B3545" t="s">
        <v>953</v>
      </c>
      <c r="C3545" t="s">
        <v>5</v>
      </c>
      <c r="D3545" t="s">
        <v>1564</v>
      </c>
      <c r="E3545" t="s">
        <v>6</v>
      </c>
      <c r="F3545">
        <v>1</v>
      </c>
    </row>
    <row r="3546" spans="1:6">
      <c r="A3546" t="s">
        <v>1632</v>
      </c>
      <c r="B3546" t="s">
        <v>953</v>
      </c>
      <c r="C3546" t="s">
        <v>7</v>
      </c>
      <c r="D3546" t="s">
        <v>1564</v>
      </c>
      <c r="E3546" t="s">
        <v>12</v>
      </c>
      <c r="F3546">
        <v>1</v>
      </c>
    </row>
    <row r="3547" spans="1:6">
      <c r="A3547" t="s">
        <v>1632</v>
      </c>
      <c r="B3547" t="s">
        <v>953</v>
      </c>
      <c r="C3547" t="s">
        <v>7</v>
      </c>
      <c r="D3547" t="s">
        <v>1564</v>
      </c>
      <c r="E3547" t="s">
        <v>32</v>
      </c>
      <c r="F3547">
        <v>1</v>
      </c>
    </row>
    <row r="3548" spans="1:6">
      <c r="A3548" t="s">
        <v>1632</v>
      </c>
      <c r="B3548" t="s">
        <v>953</v>
      </c>
      <c r="C3548" t="s">
        <v>7</v>
      </c>
      <c r="D3548" t="s">
        <v>1564</v>
      </c>
      <c r="E3548" t="s">
        <v>25</v>
      </c>
      <c r="F3548">
        <v>1</v>
      </c>
    </row>
    <row r="3549" spans="1:6">
      <c r="A3549" t="s">
        <v>1632</v>
      </c>
      <c r="B3549" t="s">
        <v>953</v>
      </c>
      <c r="C3549" t="s">
        <v>7</v>
      </c>
      <c r="D3549" t="s">
        <v>1531</v>
      </c>
      <c r="E3549" t="s">
        <v>28</v>
      </c>
      <c r="F3549">
        <v>1</v>
      </c>
    </row>
    <row r="3550" spans="1:6">
      <c r="A3550" t="s">
        <v>1632</v>
      </c>
      <c r="B3550" t="s">
        <v>954</v>
      </c>
      <c r="C3550" t="s">
        <v>3</v>
      </c>
      <c r="D3550" t="s">
        <v>1564</v>
      </c>
      <c r="E3550" t="s">
        <v>4</v>
      </c>
      <c r="F3550">
        <v>1</v>
      </c>
    </row>
    <row r="3551" spans="1:6">
      <c r="A3551" t="s">
        <v>1632</v>
      </c>
      <c r="B3551" t="s">
        <v>955</v>
      </c>
      <c r="C3551" t="s">
        <v>7</v>
      </c>
      <c r="D3551" t="s">
        <v>1564</v>
      </c>
      <c r="E3551" t="s">
        <v>11</v>
      </c>
      <c r="F3551">
        <v>1</v>
      </c>
    </row>
    <row r="3552" spans="1:6">
      <c r="A3552" t="s">
        <v>1632</v>
      </c>
      <c r="B3552" t="s">
        <v>955</v>
      </c>
      <c r="C3552" t="s">
        <v>7</v>
      </c>
      <c r="D3552" t="s">
        <v>1564</v>
      </c>
      <c r="E3552" t="s">
        <v>52</v>
      </c>
      <c r="F3552">
        <v>1</v>
      </c>
    </row>
    <row r="3553" spans="1:6">
      <c r="A3553" t="s">
        <v>1632</v>
      </c>
      <c r="B3553" t="s">
        <v>955</v>
      </c>
      <c r="C3553" t="s">
        <v>7</v>
      </c>
      <c r="D3553" t="s">
        <v>1564</v>
      </c>
      <c r="E3553" t="s">
        <v>15</v>
      </c>
      <c r="F3553">
        <v>1</v>
      </c>
    </row>
    <row r="3554" spans="1:6">
      <c r="A3554" t="s">
        <v>1632</v>
      </c>
      <c r="B3554" t="s">
        <v>956</v>
      </c>
      <c r="C3554" t="s">
        <v>3</v>
      </c>
      <c r="D3554" t="s">
        <v>1564</v>
      </c>
      <c r="E3554" t="s">
        <v>4</v>
      </c>
      <c r="F3554">
        <v>2</v>
      </c>
    </row>
    <row r="3555" spans="1:6">
      <c r="A3555" t="s">
        <v>1632</v>
      </c>
      <c r="B3555" t="s">
        <v>956</v>
      </c>
      <c r="C3555" t="s">
        <v>7</v>
      </c>
      <c r="D3555" t="s">
        <v>1564</v>
      </c>
      <c r="E3555" t="s">
        <v>11</v>
      </c>
      <c r="F3555">
        <v>1</v>
      </c>
    </row>
    <row r="3556" spans="1:6">
      <c r="A3556" t="s">
        <v>1632</v>
      </c>
      <c r="B3556" t="s">
        <v>957</v>
      </c>
      <c r="C3556" t="s">
        <v>7</v>
      </c>
      <c r="D3556" t="s">
        <v>1563</v>
      </c>
      <c r="E3556" t="s">
        <v>58</v>
      </c>
      <c r="F3556">
        <v>1</v>
      </c>
    </row>
    <row r="3557" spans="1:6">
      <c r="A3557" t="s">
        <v>1632</v>
      </c>
      <c r="B3557" t="s">
        <v>957</v>
      </c>
      <c r="C3557" t="s">
        <v>7</v>
      </c>
      <c r="D3557" t="s">
        <v>1563</v>
      </c>
      <c r="E3557" t="s">
        <v>78</v>
      </c>
      <c r="F3557">
        <v>1</v>
      </c>
    </row>
    <row r="3558" spans="1:6">
      <c r="A3558" t="s">
        <v>1632</v>
      </c>
      <c r="B3558" t="s">
        <v>957</v>
      </c>
      <c r="C3558" t="s">
        <v>7</v>
      </c>
      <c r="D3558" t="s">
        <v>1563</v>
      </c>
      <c r="E3558" t="s">
        <v>62</v>
      </c>
      <c r="F3558">
        <v>1</v>
      </c>
    </row>
    <row r="3559" spans="1:6">
      <c r="A3559" t="s">
        <v>1632</v>
      </c>
      <c r="B3559" t="s">
        <v>957</v>
      </c>
      <c r="C3559" t="s">
        <v>7</v>
      </c>
      <c r="D3559" t="s">
        <v>1564</v>
      </c>
      <c r="E3559" t="s">
        <v>18</v>
      </c>
      <c r="F3559">
        <v>1</v>
      </c>
    </row>
    <row r="3560" spans="1:6">
      <c r="A3560" t="s">
        <v>1632</v>
      </c>
      <c r="B3560" t="s">
        <v>958</v>
      </c>
      <c r="C3560" t="s">
        <v>3</v>
      </c>
      <c r="D3560" t="s">
        <v>1563</v>
      </c>
      <c r="E3560" t="s">
        <v>4</v>
      </c>
      <c r="F3560">
        <v>1</v>
      </c>
    </row>
    <row r="3561" spans="1:6">
      <c r="A3561" t="s">
        <v>1632</v>
      </c>
      <c r="B3561" t="s">
        <v>958</v>
      </c>
      <c r="C3561" t="s">
        <v>7</v>
      </c>
      <c r="D3561" t="s">
        <v>1563</v>
      </c>
      <c r="E3561" t="s">
        <v>8</v>
      </c>
      <c r="F3561">
        <v>1</v>
      </c>
    </row>
    <row r="3562" spans="1:6">
      <c r="A3562" t="s">
        <v>1632</v>
      </c>
      <c r="B3562" t="s">
        <v>958</v>
      </c>
      <c r="C3562" t="s">
        <v>7</v>
      </c>
      <c r="D3562" t="s">
        <v>1564</v>
      </c>
      <c r="E3562" t="s">
        <v>8</v>
      </c>
      <c r="F3562">
        <v>1</v>
      </c>
    </row>
    <row r="3563" spans="1:6">
      <c r="A3563" t="s">
        <v>1632</v>
      </c>
      <c r="B3563" t="s">
        <v>958</v>
      </c>
      <c r="C3563" t="s">
        <v>7</v>
      </c>
      <c r="D3563" t="s">
        <v>1564</v>
      </c>
      <c r="E3563" t="s">
        <v>15</v>
      </c>
      <c r="F3563">
        <v>1</v>
      </c>
    </row>
    <row r="3564" spans="1:6">
      <c r="A3564" t="s">
        <v>1632</v>
      </c>
      <c r="B3564" t="s">
        <v>959</v>
      </c>
      <c r="C3564" t="s">
        <v>5</v>
      </c>
      <c r="D3564" t="s">
        <v>1564</v>
      </c>
      <c r="E3564" t="s">
        <v>6</v>
      </c>
      <c r="F3564">
        <v>1</v>
      </c>
    </row>
    <row r="3565" spans="1:6">
      <c r="A3565" t="s">
        <v>1632</v>
      </c>
      <c r="B3565" t="s">
        <v>960</v>
      </c>
      <c r="C3565" t="s">
        <v>7</v>
      </c>
      <c r="D3565" t="s">
        <v>1564</v>
      </c>
      <c r="E3565" t="s">
        <v>14</v>
      </c>
      <c r="F3565">
        <v>1</v>
      </c>
    </row>
    <row r="3566" spans="1:6">
      <c r="A3566" t="s">
        <v>1632</v>
      </c>
      <c r="B3566" t="s">
        <v>961</v>
      </c>
      <c r="C3566" t="s">
        <v>7</v>
      </c>
      <c r="D3566" t="s">
        <v>1564</v>
      </c>
      <c r="E3566" t="s">
        <v>28</v>
      </c>
      <c r="F3566">
        <v>1</v>
      </c>
    </row>
    <row r="3567" spans="1:6">
      <c r="A3567" t="s">
        <v>1632</v>
      </c>
      <c r="B3567" t="s">
        <v>962</v>
      </c>
      <c r="C3567" t="s">
        <v>3</v>
      </c>
      <c r="D3567" t="s">
        <v>1563</v>
      </c>
      <c r="E3567" t="s">
        <v>4</v>
      </c>
      <c r="F3567">
        <v>1</v>
      </c>
    </row>
    <row r="3568" spans="1:6">
      <c r="A3568" t="s">
        <v>1632</v>
      </c>
      <c r="B3568" t="s">
        <v>963</v>
      </c>
      <c r="C3568" t="s">
        <v>3</v>
      </c>
      <c r="D3568" t="s">
        <v>1563</v>
      </c>
      <c r="E3568" t="s">
        <v>42</v>
      </c>
      <c r="F3568">
        <v>2</v>
      </c>
    </row>
    <row r="3569" spans="1:6">
      <c r="A3569" t="s">
        <v>1632</v>
      </c>
      <c r="B3569" t="s">
        <v>963</v>
      </c>
      <c r="C3569" t="s">
        <v>3</v>
      </c>
      <c r="D3569" t="s">
        <v>1564</v>
      </c>
      <c r="E3569" t="s">
        <v>42</v>
      </c>
      <c r="F3569">
        <v>1</v>
      </c>
    </row>
    <row r="3570" spans="1:6">
      <c r="A3570" t="s">
        <v>1632</v>
      </c>
      <c r="B3570" t="s">
        <v>963</v>
      </c>
      <c r="C3570" t="s">
        <v>3</v>
      </c>
      <c r="D3570" t="s">
        <v>1564</v>
      </c>
      <c r="E3570" t="s">
        <v>4</v>
      </c>
      <c r="F3570">
        <v>1</v>
      </c>
    </row>
    <row r="3571" spans="1:6">
      <c r="A3571" t="s">
        <v>1632</v>
      </c>
      <c r="B3571" t="s">
        <v>963</v>
      </c>
      <c r="C3571" t="s">
        <v>5</v>
      </c>
      <c r="D3571" t="s">
        <v>1564</v>
      </c>
      <c r="E3571" t="s">
        <v>6</v>
      </c>
      <c r="F3571">
        <v>1</v>
      </c>
    </row>
    <row r="3572" spans="1:6">
      <c r="A3572" t="s">
        <v>1632</v>
      </c>
      <c r="B3572" t="s">
        <v>964</v>
      </c>
      <c r="C3572" t="s">
        <v>3</v>
      </c>
      <c r="D3572" t="s">
        <v>1563</v>
      </c>
      <c r="E3572" t="s">
        <v>4</v>
      </c>
      <c r="F3572">
        <v>2</v>
      </c>
    </row>
    <row r="3573" spans="1:6">
      <c r="A3573" t="s">
        <v>1632</v>
      </c>
      <c r="B3573" t="s">
        <v>964</v>
      </c>
      <c r="C3573" t="s">
        <v>5</v>
      </c>
      <c r="D3573" t="s">
        <v>1563</v>
      </c>
      <c r="E3573" t="s">
        <v>6</v>
      </c>
      <c r="F3573">
        <v>2</v>
      </c>
    </row>
    <row r="3574" spans="1:6">
      <c r="A3574" t="s">
        <v>1632</v>
      </c>
      <c r="B3574" t="s">
        <v>965</v>
      </c>
      <c r="C3574" t="s">
        <v>3</v>
      </c>
      <c r="D3574" t="s">
        <v>1563</v>
      </c>
      <c r="E3574" t="s">
        <v>4</v>
      </c>
      <c r="F3574">
        <v>3</v>
      </c>
    </row>
    <row r="3575" spans="1:6">
      <c r="A3575" t="s">
        <v>1632</v>
      </c>
      <c r="B3575" t="s">
        <v>965</v>
      </c>
      <c r="C3575" t="s">
        <v>3</v>
      </c>
      <c r="D3575" t="s">
        <v>1564</v>
      </c>
      <c r="E3575" t="s">
        <v>16</v>
      </c>
      <c r="F3575">
        <v>2</v>
      </c>
    </row>
    <row r="3576" spans="1:6">
      <c r="A3576" t="s">
        <v>1632</v>
      </c>
      <c r="B3576" t="s">
        <v>965</v>
      </c>
      <c r="C3576" t="s">
        <v>5</v>
      </c>
      <c r="D3576" t="s">
        <v>1563</v>
      </c>
      <c r="E3576" t="s">
        <v>6</v>
      </c>
      <c r="F3576">
        <v>2</v>
      </c>
    </row>
    <row r="3577" spans="1:6">
      <c r="A3577" t="s">
        <v>1632</v>
      </c>
      <c r="B3577" t="s">
        <v>965</v>
      </c>
      <c r="C3577" t="s">
        <v>5</v>
      </c>
      <c r="D3577" t="s">
        <v>1564</v>
      </c>
      <c r="E3577" t="s">
        <v>21</v>
      </c>
      <c r="F3577">
        <v>1</v>
      </c>
    </row>
    <row r="3578" spans="1:6">
      <c r="A3578" t="s">
        <v>1632</v>
      </c>
      <c r="B3578" t="s">
        <v>965</v>
      </c>
      <c r="C3578" t="s">
        <v>7</v>
      </c>
      <c r="D3578" t="s">
        <v>1563</v>
      </c>
      <c r="E3578" t="s">
        <v>32</v>
      </c>
      <c r="F3578">
        <v>1</v>
      </c>
    </row>
    <row r="3579" spans="1:6">
      <c r="A3579" t="s">
        <v>1632</v>
      </c>
      <c r="B3579" t="s">
        <v>965</v>
      </c>
      <c r="C3579" t="s">
        <v>7</v>
      </c>
      <c r="D3579" t="s">
        <v>1563</v>
      </c>
      <c r="E3579" t="s">
        <v>122</v>
      </c>
      <c r="F3579">
        <v>1</v>
      </c>
    </row>
    <row r="3580" spans="1:6">
      <c r="A3580" t="s">
        <v>1632</v>
      </c>
      <c r="B3580" t="s">
        <v>965</v>
      </c>
      <c r="C3580" t="s">
        <v>7</v>
      </c>
      <c r="D3580" t="s">
        <v>1563</v>
      </c>
      <c r="E3580" t="s">
        <v>78</v>
      </c>
      <c r="F3580">
        <v>1</v>
      </c>
    </row>
    <row r="3581" spans="1:6">
      <c r="A3581" t="s">
        <v>1632</v>
      </c>
      <c r="B3581" t="s">
        <v>965</v>
      </c>
      <c r="C3581" t="s">
        <v>7</v>
      </c>
      <c r="D3581" t="s">
        <v>1564</v>
      </c>
      <c r="E3581" t="s">
        <v>18</v>
      </c>
      <c r="F3581">
        <v>1</v>
      </c>
    </row>
    <row r="3582" spans="1:6">
      <c r="A3582" t="s">
        <v>1632</v>
      </c>
      <c r="B3582" t="s">
        <v>965</v>
      </c>
      <c r="C3582" t="s">
        <v>7</v>
      </c>
      <c r="D3582" t="s">
        <v>1564</v>
      </c>
      <c r="E3582" t="s">
        <v>14</v>
      </c>
      <c r="F3582">
        <v>1</v>
      </c>
    </row>
    <row r="3583" spans="1:6">
      <c r="A3583" t="s">
        <v>1632</v>
      </c>
      <c r="B3583" t="s">
        <v>965</v>
      </c>
      <c r="C3583" t="s">
        <v>7</v>
      </c>
      <c r="D3583" t="s">
        <v>1564</v>
      </c>
      <c r="E3583" t="s">
        <v>28</v>
      </c>
      <c r="F3583">
        <v>1</v>
      </c>
    </row>
    <row r="3584" spans="1:6">
      <c r="A3584" t="s">
        <v>1632</v>
      </c>
      <c r="B3584" t="s">
        <v>965</v>
      </c>
      <c r="C3584" t="s">
        <v>7</v>
      </c>
      <c r="D3584" t="s">
        <v>1564</v>
      </c>
      <c r="E3584" t="s">
        <v>43</v>
      </c>
      <c r="F3584">
        <v>1</v>
      </c>
    </row>
    <row r="3585" spans="1:6">
      <c r="A3585" t="s">
        <v>1632</v>
      </c>
      <c r="B3585" t="s">
        <v>965</v>
      </c>
      <c r="C3585" t="s">
        <v>7</v>
      </c>
      <c r="D3585" t="s">
        <v>1564</v>
      </c>
      <c r="E3585" t="s">
        <v>25</v>
      </c>
      <c r="F3585">
        <v>1</v>
      </c>
    </row>
    <row r="3586" spans="1:6">
      <c r="A3586" t="s">
        <v>1632</v>
      </c>
      <c r="B3586" t="s">
        <v>1633</v>
      </c>
      <c r="C3586" t="s">
        <v>5</v>
      </c>
      <c r="D3586" t="s">
        <v>1563</v>
      </c>
      <c r="E3586" t="s">
        <v>6</v>
      </c>
      <c r="F3586">
        <v>1</v>
      </c>
    </row>
    <row r="3587" spans="1:6">
      <c r="A3587" t="s">
        <v>1632</v>
      </c>
      <c r="B3587" t="s">
        <v>966</v>
      </c>
      <c r="C3587" t="s">
        <v>3</v>
      </c>
      <c r="D3587" t="s">
        <v>1563</v>
      </c>
      <c r="E3587" t="s">
        <v>4</v>
      </c>
      <c r="F3587">
        <v>1</v>
      </c>
    </row>
    <row r="3588" spans="1:6">
      <c r="A3588" t="s">
        <v>1632</v>
      </c>
      <c r="B3588" t="s">
        <v>966</v>
      </c>
      <c r="C3588" t="s">
        <v>7</v>
      </c>
      <c r="D3588" t="s">
        <v>1563</v>
      </c>
      <c r="E3588" t="s">
        <v>32</v>
      </c>
      <c r="F3588">
        <v>1</v>
      </c>
    </row>
    <row r="3589" spans="1:6">
      <c r="A3589" t="s">
        <v>1632</v>
      </c>
      <c r="B3589" t="s">
        <v>966</v>
      </c>
      <c r="C3589" t="s">
        <v>7</v>
      </c>
      <c r="D3589" t="s">
        <v>1564</v>
      </c>
      <c r="E3589" t="s">
        <v>27</v>
      </c>
      <c r="F3589">
        <v>1</v>
      </c>
    </row>
    <row r="3590" spans="1:6">
      <c r="A3590" t="s">
        <v>1632</v>
      </c>
      <c r="B3590" t="s">
        <v>967</v>
      </c>
      <c r="C3590" t="s">
        <v>5</v>
      </c>
      <c r="D3590" t="s">
        <v>1563</v>
      </c>
      <c r="E3590" t="s">
        <v>6</v>
      </c>
      <c r="F3590">
        <v>1</v>
      </c>
    </row>
    <row r="3591" spans="1:6">
      <c r="A3591" t="s">
        <v>1632</v>
      </c>
      <c r="B3591" t="s">
        <v>969</v>
      </c>
      <c r="C3591" t="s">
        <v>3</v>
      </c>
      <c r="D3591" t="s">
        <v>1563</v>
      </c>
      <c r="E3591" t="s">
        <v>4</v>
      </c>
      <c r="F3591">
        <v>1</v>
      </c>
    </row>
    <row r="3592" spans="1:6">
      <c r="A3592" t="s">
        <v>1632</v>
      </c>
      <c r="B3592" t="s">
        <v>969</v>
      </c>
      <c r="C3592" t="s">
        <v>5</v>
      </c>
      <c r="D3592" t="s">
        <v>1563</v>
      </c>
      <c r="E3592" t="s">
        <v>6</v>
      </c>
      <c r="F3592">
        <v>3</v>
      </c>
    </row>
    <row r="3593" spans="1:6">
      <c r="A3593" t="s">
        <v>1632</v>
      </c>
      <c r="B3593" t="s">
        <v>969</v>
      </c>
      <c r="C3593" t="s">
        <v>5</v>
      </c>
      <c r="D3593" t="s">
        <v>1564</v>
      </c>
      <c r="E3593" t="s">
        <v>21</v>
      </c>
      <c r="F3593">
        <v>1</v>
      </c>
    </row>
    <row r="3594" spans="1:6">
      <c r="A3594" t="s">
        <v>1632</v>
      </c>
      <c r="B3594" t="s">
        <v>969</v>
      </c>
      <c r="C3594" t="s">
        <v>5</v>
      </c>
      <c r="D3594" t="s">
        <v>1564</v>
      </c>
      <c r="E3594" t="s">
        <v>21</v>
      </c>
      <c r="F3594">
        <v>1</v>
      </c>
    </row>
    <row r="3595" spans="1:6">
      <c r="A3595" t="s">
        <v>1632</v>
      </c>
      <c r="B3595" t="s">
        <v>969</v>
      </c>
      <c r="C3595" t="s">
        <v>5</v>
      </c>
      <c r="D3595" t="s">
        <v>1564</v>
      </c>
      <c r="E3595" t="s">
        <v>6</v>
      </c>
      <c r="F3595">
        <v>1</v>
      </c>
    </row>
    <row r="3596" spans="1:6">
      <c r="A3596" t="s">
        <v>1632</v>
      </c>
      <c r="B3596" t="s">
        <v>969</v>
      </c>
      <c r="C3596" t="s">
        <v>7</v>
      </c>
      <c r="D3596" t="s">
        <v>1564</v>
      </c>
      <c r="E3596" t="s">
        <v>15</v>
      </c>
      <c r="F3596">
        <v>1</v>
      </c>
    </row>
    <row r="3597" spans="1:6">
      <c r="A3597" t="s">
        <v>1632</v>
      </c>
      <c r="B3597" t="s">
        <v>970</v>
      </c>
      <c r="C3597" t="s">
        <v>3</v>
      </c>
      <c r="D3597" t="s">
        <v>1563</v>
      </c>
      <c r="E3597" t="s">
        <v>4</v>
      </c>
      <c r="F3597">
        <v>1</v>
      </c>
    </row>
    <row r="3598" spans="1:6">
      <c r="A3598" t="s">
        <v>1632</v>
      </c>
      <c r="B3598" t="s">
        <v>970</v>
      </c>
      <c r="C3598" t="s">
        <v>3</v>
      </c>
      <c r="D3598" t="s">
        <v>1564</v>
      </c>
      <c r="E3598" t="s">
        <v>4</v>
      </c>
      <c r="F3598">
        <v>1</v>
      </c>
    </row>
    <row r="3599" spans="1:6">
      <c r="A3599" t="s">
        <v>1632</v>
      </c>
      <c r="B3599" t="s">
        <v>970</v>
      </c>
      <c r="C3599" t="s">
        <v>3</v>
      </c>
      <c r="D3599" t="s">
        <v>1564</v>
      </c>
      <c r="E3599" t="s">
        <v>4</v>
      </c>
      <c r="F3599">
        <v>1</v>
      </c>
    </row>
    <row r="3600" spans="1:6">
      <c r="A3600" t="s">
        <v>1632</v>
      </c>
      <c r="B3600" t="s">
        <v>970</v>
      </c>
      <c r="C3600" t="s">
        <v>5</v>
      </c>
      <c r="D3600" t="s">
        <v>1563</v>
      </c>
      <c r="E3600" t="s">
        <v>6</v>
      </c>
      <c r="F3600">
        <v>3</v>
      </c>
    </row>
    <row r="3601" spans="1:6">
      <c r="A3601" t="s">
        <v>1632</v>
      </c>
      <c r="B3601" t="s">
        <v>970</v>
      </c>
      <c r="C3601" t="s">
        <v>5</v>
      </c>
      <c r="D3601" t="s">
        <v>1564</v>
      </c>
      <c r="E3601" t="s">
        <v>21</v>
      </c>
      <c r="F3601">
        <v>1</v>
      </c>
    </row>
    <row r="3602" spans="1:6">
      <c r="A3602" t="s">
        <v>1632</v>
      </c>
      <c r="B3602" t="s">
        <v>970</v>
      </c>
      <c r="C3602" t="s">
        <v>5</v>
      </c>
      <c r="D3602" t="s">
        <v>1564</v>
      </c>
      <c r="E3602" t="s">
        <v>21</v>
      </c>
      <c r="F3602">
        <v>1</v>
      </c>
    </row>
    <row r="3603" spans="1:6">
      <c r="A3603" t="s">
        <v>1632</v>
      </c>
      <c r="B3603" t="s">
        <v>970</v>
      </c>
      <c r="C3603" t="s">
        <v>5</v>
      </c>
      <c r="D3603" t="s">
        <v>1564</v>
      </c>
      <c r="E3603" t="s">
        <v>6</v>
      </c>
      <c r="F3603">
        <v>2</v>
      </c>
    </row>
    <row r="3604" spans="1:6">
      <c r="A3604" t="s">
        <v>1632</v>
      </c>
      <c r="B3604" t="s">
        <v>970</v>
      </c>
      <c r="C3604" t="s">
        <v>7</v>
      </c>
      <c r="D3604" t="s">
        <v>1564</v>
      </c>
      <c r="E3604" t="s">
        <v>28</v>
      </c>
      <c r="F3604">
        <v>1</v>
      </c>
    </row>
    <row r="3605" spans="1:6">
      <c r="A3605" t="s">
        <v>1632</v>
      </c>
      <c r="B3605" t="s">
        <v>971</v>
      </c>
      <c r="C3605" t="s">
        <v>3</v>
      </c>
      <c r="D3605" t="s">
        <v>1563</v>
      </c>
      <c r="E3605" t="s">
        <v>16</v>
      </c>
      <c r="F3605">
        <v>3</v>
      </c>
    </row>
    <row r="3606" spans="1:6">
      <c r="A3606" t="s">
        <v>1632</v>
      </c>
      <c r="B3606" t="s">
        <v>972</v>
      </c>
      <c r="C3606" t="s">
        <v>3</v>
      </c>
      <c r="D3606" t="s">
        <v>1563</v>
      </c>
      <c r="E3606" t="s">
        <v>4</v>
      </c>
      <c r="F3606">
        <v>5</v>
      </c>
    </row>
    <row r="3607" spans="1:6">
      <c r="A3607" t="s">
        <v>1632</v>
      </c>
      <c r="B3607" t="s">
        <v>972</v>
      </c>
      <c r="C3607" t="s">
        <v>3</v>
      </c>
      <c r="D3607" t="s">
        <v>1563</v>
      </c>
      <c r="E3607" t="s">
        <v>16</v>
      </c>
      <c r="F3607">
        <v>1</v>
      </c>
    </row>
    <row r="3608" spans="1:6">
      <c r="A3608" t="s">
        <v>1632</v>
      </c>
      <c r="B3608" t="s">
        <v>972</v>
      </c>
      <c r="C3608" t="s">
        <v>5</v>
      </c>
      <c r="D3608" t="s">
        <v>1563</v>
      </c>
      <c r="E3608" t="s">
        <v>6</v>
      </c>
      <c r="F3608">
        <v>2</v>
      </c>
    </row>
    <row r="3609" spans="1:6">
      <c r="A3609" t="s">
        <v>1632</v>
      </c>
      <c r="B3609" t="s">
        <v>972</v>
      </c>
      <c r="C3609" t="s">
        <v>7</v>
      </c>
      <c r="D3609" t="s">
        <v>1563</v>
      </c>
      <c r="E3609" t="s">
        <v>1634</v>
      </c>
      <c r="F3609">
        <v>1</v>
      </c>
    </row>
    <row r="3610" spans="1:6">
      <c r="A3610" t="s">
        <v>1632</v>
      </c>
      <c r="B3610" t="s">
        <v>973</v>
      </c>
      <c r="C3610" t="s">
        <v>3</v>
      </c>
      <c r="D3610" t="s">
        <v>1563</v>
      </c>
      <c r="E3610" t="s">
        <v>4</v>
      </c>
      <c r="F3610">
        <v>1</v>
      </c>
    </row>
    <row r="3611" spans="1:6">
      <c r="A3611" t="s">
        <v>1632</v>
      </c>
      <c r="B3611" t="s">
        <v>974</v>
      </c>
      <c r="C3611" t="s">
        <v>5</v>
      </c>
      <c r="D3611" t="s">
        <v>1563</v>
      </c>
      <c r="E3611" t="s">
        <v>6</v>
      </c>
      <c r="F3611">
        <v>1</v>
      </c>
    </row>
    <row r="3612" spans="1:6">
      <c r="A3612" t="s">
        <v>1632</v>
      </c>
      <c r="B3612" t="s">
        <v>974</v>
      </c>
      <c r="C3612" t="s">
        <v>5</v>
      </c>
      <c r="D3612" t="s">
        <v>1564</v>
      </c>
      <c r="E3612" t="s">
        <v>21</v>
      </c>
      <c r="F3612">
        <v>1</v>
      </c>
    </row>
    <row r="3613" spans="1:6">
      <c r="A3613" t="s">
        <v>1632</v>
      </c>
      <c r="B3613" t="s">
        <v>974</v>
      </c>
      <c r="C3613" t="s">
        <v>5</v>
      </c>
      <c r="D3613" t="s">
        <v>1564</v>
      </c>
      <c r="E3613" t="s">
        <v>21</v>
      </c>
      <c r="F3613">
        <v>1</v>
      </c>
    </row>
    <row r="3614" spans="1:6">
      <c r="A3614" t="s">
        <v>1632</v>
      </c>
      <c r="B3614" t="s">
        <v>975</v>
      </c>
      <c r="C3614" t="s">
        <v>5</v>
      </c>
      <c r="D3614" t="s">
        <v>1563</v>
      </c>
      <c r="E3614" t="s">
        <v>6</v>
      </c>
      <c r="F3614">
        <v>2</v>
      </c>
    </row>
    <row r="3615" spans="1:6">
      <c r="A3615" t="s">
        <v>1632</v>
      </c>
      <c r="B3615" t="s">
        <v>975</v>
      </c>
      <c r="C3615" t="s">
        <v>5</v>
      </c>
      <c r="D3615" t="s">
        <v>1564</v>
      </c>
      <c r="E3615" t="s">
        <v>6</v>
      </c>
      <c r="F3615">
        <v>1</v>
      </c>
    </row>
    <row r="3616" spans="1:6">
      <c r="A3616" t="s">
        <v>1632</v>
      </c>
      <c r="B3616" t="s">
        <v>976</v>
      </c>
      <c r="C3616" t="s">
        <v>3</v>
      </c>
      <c r="D3616" t="s">
        <v>1563</v>
      </c>
      <c r="E3616" t="s">
        <v>4</v>
      </c>
      <c r="F3616">
        <v>1</v>
      </c>
    </row>
    <row r="3617" spans="1:6">
      <c r="A3617" t="s">
        <v>1632</v>
      </c>
      <c r="B3617" t="s">
        <v>976</v>
      </c>
      <c r="C3617" t="s">
        <v>5</v>
      </c>
      <c r="D3617" t="s">
        <v>1563</v>
      </c>
      <c r="E3617" t="s">
        <v>6</v>
      </c>
      <c r="F3617">
        <v>2</v>
      </c>
    </row>
    <row r="3618" spans="1:6">
      <c r="A3618" t="s">
        <v>1632</v>
      </c>
      <c r="B3618" t="s">
        <v>976</v>
      </c>
      <c r="C3618" t="s">
        <v>5</v>
      </c>
      <c r="D3618" t="s">
        <v>1564</v>
      </c>
      <c r="E3618" t="s">
        <v>21</v>
      </c>
      <c r="F3618">
        <v>1</v>
      </c>
    </row>
    <row r="3619" spans="1:6">
      <c r="A3619" t="s">
        <v>1632</v>
      </c>
      <c r="B3619" t="s">
        <v>976</v>
      </c>
      <c r="C3619" t="s">
        <v>5</v>
      </c>
      <c r="D3619" t="s">
        <v>1531</v>
      </c>
      <c r="E3619" t="s">
        <v>21</v>
      </c>
      <c r="F3619">
        <v>1</v>
      </c>
    </row>
    <row r="3620" spans="1:6">
      <c r="A3620" t="s">
        <v>1632</v>
      </c>
      <c r="B3620" t="s">
        <v>977</v>
      </c>
      <c r="C3620" t="s">
        <v>5</v>
      </c>
      <c r="D3620" t="s">
        <v>1564</v>
      </c>
      <c r="E3620" t="s">
        <v>21</v>
      </c>
      <c r="F3620">
        <v>1</v>
      </c>
    </row>
    <row r="3621" spans="1:6">
      <c r="A3621" t="s">
        <v>1632</v>
      </c>
      <c r="B3621" t="s">
        <v>977</v>
      </c>
      <c r="C3621" t="s">
        <v>5</v>
      </c>
      <c r="D3621" t="s">
        <v>1564</v>
      </c>
      <c r="E3621" t="s">
        <v>6</v>
      </c>
      <c r="F3621">
        <v>1</v>
      </c>
    </row>
    <row r="3622" spans="1:6">
      <c r="A3622" t="s">
        <v>1632</v>
      </c>
      <c r="B3622" t="s">
        <v>978</v>
      </c>
      <c r="C3622" t="s">
        <v>3</v>
      </c>
      <c r="D3622" t="s">
        <v>1563</v>
      </c>
      <c r="E3622" t="s">
        <v>4</v>
      </c>
      <c r="F3622">
        <v>1</v>
      </c>
    </row>
    <row r="3623" spans="1:6">
      <c r="A3623" t="s">
        <v>1632</v>
      </c>
      <c r="B3623" t="s">
        <v>978</v>
      </c>
      <c r="C3623" t="s">
        <v>5</v>
      </c>
      <c r="D3623" t="s">
        <v>1563</v>
      </c>
      <c r="E3623" t="s">
        <v>6</v>
      </c>
      <c r="F3623">
        <v>1</v>
      </c>
    </row>
    <row r="3624" spans="1:6">
      <c r="A3624" t="s">
        <v>1632</v>
      </c>
      <c r="B3624" t="s">
        <v>979</v>
      </c>
      <c r="C3624" t="s">
        <v>5</v>
      </c>
      <c r="D3624" t="s">
        <v>1563</v>
      </c>
      <c r="E3624" t="s">
        <v>6</v>
      </c>
      <c r="F3624">
        <v>1</v>
      </c>
    </row>
    <row r="3625" spans="1:6">
      <c r="A3625" t="s">
        <v>1632</v>
      </c>
      <c r="B3625" t="s">
        <v>979</v>
      </c>
      <c r="C3625" t="s">
        <v>5</v>
      </c>
      <c r="D3625" t="s">
        <v>1564</v>
      </c>
      <c r="E3625" t="s">
        <v>6</v>
      </c>
      <c r="F3625">
        <v>2</v>
      </c>
    </row>
    <row r="3626" spans="1:6">
      <c r="A3626" t="s">
        <v>1632</v>
      </c>
      <c r="B3626" t="s">
        <v>979</v>
      </c>
      <c r="C3626" t="s">
        <v>5</v>
      </c>
      <c r="D3626" t="s">
        <v>1531</v>
      </c>
      <c r="E3626" t="s">
        <v>21</v>
      </c>
      <c r="F3626">
        <v>1</v>
      </c>
    </row>
    <row r="3627" spans="1:6">
      <c r="A3627" t="s">
        <v>1632</v>
      </c>
      <c r="B3627" t="s">
        <v>980</v>
      </c>
      <c r="C3627" t="s">
        <v>3</v>
      </c>
      <c r="D3627" t="s">
        <v>1564</v>
      </c>
      <c r="E3627" t="s">
        <v>4</v>
      </c>
      <c r="F3627">
        <v>1</v>
      </c>
    </row>
    <row r="3628" spans="1:6">
      <c r="A3628" t="s">
        <v>1632</v>
      </c>
      <c r="B3628" t="s">
        <v>980</v>
      </c>
      <c r="C3628" t="s">
        <v>5</v>
      </c>
      <c r="D3628" t="s">
        <v>1563</v>
      </c>
      <c r="E3628" t="s">
        <v>6</v>
      </c>
      <c r="F3628">
        <v>2</v>
      </c>
    </row>
    <row r="3629" spans="1:6">
      <c r="A3629" t="s">
        <v>1632</v>
      </c>
      <c r="B3629" t="s">
        <v>981</v>
      </c>
      <c r="C3629" t="s">
        <v>5</v>
      </c>
      <c r="D3629" t="s">
        <v>1563</v>
      </c>
      <c r="E3629" t="s">
        <v>6</v>
      </c>
      <c r="F3629">
        <v>1</v>
      </c>
    </row>
    <row r="3630" spans="1:6">
      <c r="A3630" t="s">
        <v>1632</v>
      </c>
      <c r="B3630" t="s">
        <v>981</v>
      </c>
      <c r="C3630" t="s">
        <v>5</v>
      </c>
      <c r="D3630" t="s">
        <v>1563</v>
      </c>
      <c r="E3630" t="s">
        <v>6</v>
      </c>
      <c r="F3630">
        <v>2</v>
      </c>
    </row>
    <row r="3631" spans="1:6">
      <c r="A3631" t="s">
        <v>1632</v>
      </c>
      <c r="B3631" t="s">
        <v>982</v>
      </c>
      <c r="C3631" t="s">
        <v>5</v>
      </c>
      <c r="D3631" t="s">
        <v>1563</v>
      </c>
      <c r="E3631" t="s">
        <v>6</v>
      </c>
      <c r="F3631">
        <v>1</v>
      </c>
    </row>
    <row r="3632" spans="1:6">
      <c r="A3632" t="s">
        <v>1632</v>
      </c>
      <c r="B3632" t="s">
        <v>982</v>
      </c>
      <c r="C3632" t="s">
        <v>5</v>
      </c>
      <c r="D3632" t="s">
        <v>1563</v>
      </c>
      <c r="E3632" t="s">
        <v>6</v>
      </c>
      <c r="F3632">
        <v>2</v>
      </c>
    </row>
    <row r="3633" spans="1:6">
      <c r="A3633" t="s">
        <v>1632</v>
      </c>
      <c r="B3633" t="s">
        <v>983</v>
      </c>
      <c r="C3633" t="s">
        <v>3</v>
      </c>
      <c r="D3633" t="s">
        <v>1563</v>
      </c>
      <c r="E3633" t="s">
        <v>4</v>
      </c>
      <c r="F3633">
        <v>6</v>
      </c>
    </row>
    <row r="3634" spans="1:6">
      <c r="A3634" t="s">
        <v>1632</v>
      </c>
      <c r="B3634" t="s">
        <v>983</v>
      </c>
      <c r="C3634" t="s">
        <v>3</v>
      </c>
      <c r="D3634" t="s">
        <v>1564</v>
      </c>
      <c r="E3634" t="s">
        <v>4</v>
      </c>
      <c r="F3634">
        <v>3</v>
      </c>
    </row>
    <row r="3635" spans="1:6">
      <c r="A3635" t="s">
        <v>1632</v>
      </c>
      <c r="B3635" t="s">
        <v>983</v>
      </c>
      <c r="C3635" t="s">
        <v>3</v>
      </c>
      <c r="D3635" t="s">
        <v>1564</v>
      </c>
      <c r="E3635" t="s">
        <v>16</v>
      </c>
      <c r="F3635">
        <v>1</v>
      </c>
    </row>
    <row r="3636" spans="1:6">
      <c r="A3636" t="s">
        <v>1632</v>
      </c>
      <c r="B3636" t="s">
        <v>983</v>
      </c>
      <c r="C3636" t="s">
        <v>5</v>
      </c>
      <c r="D3636" t="s">
        <v>1563</v>
      </c>
      <c r="E3636" t="s">
        <v>6</v>
      </c>
      <c r="F3636">
        <v>7</v>
      </c>
    </row>
    <row r="3637" spans="1:6">
      <c r="A3637" t="s">
        <v>1632</v>
      </c>
      <c r="B3637" t="s">
        <v>983</v>
      </c>
      <c r="C3637" t="s">
        <v>5</v>
      </c>
      <c r="D3637" t="s">
        <v>1564</v>
      </c>
      <c r="E3637" t="s">
        <v>6</v>
      </c>
      <c r="F3637">
        <v>2</v>
      </c>
    </row>
    <row r="3638" spans="1:6">
      <c r="A3638" t="s">
        <v>1632</v>
      </c>
      <c r="B3638" t="s">
        <v>983</v>
      </c>
      <c r="C3638" t="s">
        <v>7</v>
      </c>
      <c r="D3638" t="s">
        <v>1563</v>
      </c>
      <c r="E3638" t="s">
        <v>57</v>
      </c>
      <c r="F3638">
        <v>1</v>
      </c>
    </row>
    <row r="3639" spans="1:6">
      <c r="A3639" t="s">
        <v>1632</v>
      </c>
      <c r="B3639" t="s">
        <v>983</v>
      </c>
      <c r="C3639" t="s">
        <v>7</v>
      </c>
      <c r="D3639" t="s">
        <v>1563</v>
      </c>
      <c r="E3639" t="s">
        <v>8</v>
      </c>
      <c r="F3639">
        <v>1</v>
      </c>
    </row>
    <row r="3640" spans="1:6">
      <c r="A3640" t="s">
        <v>1632</v>
      </c>
      <c r="B3640" t="s">
        <v>983</v>
      </c>
      <c r="C3640" t="s">
        <v>7</v>
      </c>
      <c r="D3640" t="s">
        <v>1563</v>
      </c>
      <c r="E3640" t="s">
        <v>58</v>
      </c>
      <c r="F3640">
        <v>5</v>
      </c>
    </row>
    <row r="3641" spans="1:6">
      <c r="A3641" t="s">
        <v>1632</v>
      </c>
      <c r="B3641" t="s">
        <v>983</v>
      </c>
      <c r="C3641" t="s">
        <v>7</v>
      </c>
      <c r="D3641" t="s">
        <v>1563</v>
      </c>
      <c r="E3641" t="s">
        <v>60</v>
      </c>
      <c r="F3641">
        <v>2</v>
      </c>
    </row>
    <row r="3642" spans="1:6">
      <c r="A3642" t="s">
        <v>1632</v>
      </c>
      <c r="B3642" t="s">
        <v>983</v>
      </c>
      <c r="C3642" t="s">
        <v>7</v>
      </c>
      <c r="D3642" t="s">
        <v>1563</v>
      </c>
      <c r="E3642" t="s">
        <v>36</v>
      </c>
      <c r="F3642">
        <v>1</v>
      </c>
    </row>
    <row r="3643" spans="1:6">
      <c r="A3643" t="s">
        <v>1632</v>
      </c>
      <c r="B3643" t="s">
        <v>983</v>
      </c>
      <c r="C3643" t="s">
        <v>7</v>
      </c>
      <c r="D3643" t="s">
        <v>1563</v>
      </c>
      <c r="E3643" t="s">
        <v>62</v>
      </c>
      <c r="F3643">
        <v>1</v>
      </c>
    </row>
    <row r="3644" spans="1:6">
      <c r="A3644" t="s">
        <v>1632</v>
      </c>
      <c r="B3644" t="s">
        <v>983</v>
      </c>
      <c r="C3644" t="s">
        <v>7</v>
      </c>
      <c r="D3644" t="s">
        <v>1564</v>
      </c>
      <c r="E3644" t="s">
        <v>11</v>
      </c>
      <c r="F3644">
        <v>5</v>
      </c>
    </row>
    <row r="3645" spans="1:6">
      <c r="A3645" t="s">
        <v>1632</v>
      </c>
      <c r="B3645" t="s">
        <v>983</v>
      </c>
      <c r="C3645" t="s">
        <v>7</v>
      </c>
      <c r="D3645" t="s">
        <v>1564</v>
      </c>
      <c r="E3645" t="s">
        <v>18</v>
      </c>
      <c r="F3645">
        <v>2</v>
      </c>
    </row>
    <row r="3646" spans="1:6">
      <c r="A3646" t="s">
        <v>1632</v>
      </c>
      <c r="B3646" t="s">
        <v>983</v>
      </c>
      <c r="C3646" t="s">
        <v>7</v>
      </c>
      <c r="D3646" t="s">
        <v>1564</v>
      </c>
      <c r="E3646" t="s">
        <v>18</v>
      </c>
      <c r="F3646">
        <v>1</v>
      </c>
    </row>
    <row r="3647" spans="1:6">
      <c r="A3647" t="s">
        <v>1632</v>
      </c>
      <c r="B3647" t="s">
        <v>983</v>
      </c>
      <c r="C3647" t="s">
        <v>7</v>
      </c>
      <c r="D3647" t="s">
        <v>1564</v>
      </c>
      <c r="E3647" t="s">
        <v>12</v>
      </c>
      <c r="F3647">
        <v>1</v>
      </c>
    </row>
    <row r="3648" spans="1:6">
      <c r="A3648" t="s">
        <v>1632</v>
      </c>
      <c r="B3648" t="s">
        <v>983</v>
      </c>
      <c r="C3648" t="s">
        <v>7</v>
      </c>
      <c r="D3648" t="s">
        <v>1564</v>
      </c>
      <c r="E3648" t="s">
        <v>14</v>
      </c>
      <c r="F3648">
        <v>2</v>
      </c>
    </row>
    <row r="3649" spans="1:6">
      <c r="A3649" t="s">
        <v>1632</v>
      </c>
      <c r="B3649" t="s">
        <v>983</v>
      </c>
      <c r="C3649" t="s">
        <v>7</v>
      </c>
      <c r="D3649" t="s">
        <v>1564</v>
      </c>
      <c r="E3649" t="s">
        <v>28</v>
      </c>
      <c r="F3649">
        <v>1</v>
      </c>
    </row>
    <row r="3650" spans="1:6">
      <c r="A3650" t="s">
        <v>1632</v>
      </c>
      <c r="B3650" t="s">
        <v>983</v>
      </c>
      <c r="C3650" t="s">
        <v>7</v>
      </c>
      <c r="D3650" t="s">
        <v>1564</v>
      </c>
      <c r="E3650" t="s">
        <v>60</v>
      </c>
      <c r="F3650">
        <v>1</v>
      </c>
    </row>
    <row r="3651" spans="1:6">
      <c r="A3651" t="s">
        <v>1632</v>
      </c>
      <c r="B3651" t="s">
        <v>983</v>
      </c>
      <c r="C3651" t="s">
        <v>7</v>
      </c>
      <c r="D3651" t="s">
        <v>1564</v>
      </c>
      <c r="E3651" t="s">
        <v>43</v>
      </c>
      <c r="F3651">
        <v>2</v>
      </c>
    </row>
    <row r="3652" spans="1:6">
      <c r="A3652" t="s">
        <v>1632</v>
      </c>
      <c r="B3652" t="s">
        <v>983</v>
      </c>
      <c r="C3652" t="s">
        <v>7</v>
      </c>
      <c r="D3652" t="s">
        <v>1564</v>
      </c>
      <c r="E3652" t="s">
        <v>43</v>
      </c>
      <c r="F3652">
        <v>1</v>
      </c>
    </row>
    <row r="3653" spans="1:6">
      <c r="A3653" t="s">
        <v>1632</v>
      </c>
      <c r="B3653" t="s">
        <v>983</v>
      </c>
      <c r="C3653" t="s">
        <v>7</v>
      </c>
      <c r="D3653" t="s">
        <v>1564</v>
      </c>
      <c r="E3653" t="s">
        <v>47</v>
      </c>
      <c r="F3653">
        <v>2</v>
      </c>
    </row>
    <row r="3654" spans="1:6">
      <c r="A3654" t="s">
        <v>1632</v>
      </c>
      <c r="B3654" t="s">
        <v>983</v>
      </c>
      <c r="C3654" t="s">
        <v>7</v>
      </c>
      <c r="D3654" t="s">
        <v>1564</v>
      </c>
      <c r="E3654" t="s">
        <v>25</v>
      </c>
      <c r="F3654">
        <v>2</v>
      </c>
    </row>
    <row r="3655" spans="1:6">
      <c r="A3655" t="s">
        <v>1632</v>
      </c>
      <c r="B3655" t="s">
        <v>983</v>
      </c>
      <c r="C3655" t="s">
        <v>7</v>
      </c>
      <c r="D3655" t="s">
        <v>1564</v>
      </c>
      <c r="E3655" t="s">
        <v>29</v>
      </c>
      <c r="F3655">
        <v>1</v>
      </c>
    </row>
    <row r="3656" spans="1:6">
      <c r="A3656" t="s">
        <v>1632</v>
      </c>
      <c r="B3656" t="s">
        <v>983</v>
      </c>
      <c r="C3656" t="s">
        <v>7</v>
      </c>
      <c r="D3656" t="s">
        <v>1564</v>
      </c>
      <c r="E3656" t="s">
        <v>30</v>
      </c>
      <c r="F3656">
        <v>2</v>
      </c>
    </row>
    <row r="3657" spans="1:6">
      <c r="A3657" t="s">
        <v>1632</v>
      </c>
      <c r="B3657" t="s">
        <v>983</v>
      </c>
      <c r="C3657" t="s">
        <v>7</v>
      </c>
      <c r="D3657" t="s">
        <v>1564</v>
      </c>
      <c r="E3657" t="s">
        <v>15</v>
      </c>
      <c r="F3657">
        <v>1</v>
      </c>
    </row>
    <row r="3658" spans="1:6">
      <c r="A3658" t="s">
        <v>1632</v>
      </c>
      <c r="B3658" t="s">
        <v>983</v>
      </c>
      <c r="C3658" t="s">
        <v>7</v>
      </c>
      <c r="D3658" t="s">
        <v>1564</v>
      </c>
      <c r="E3658" t="s">
        <v>62</v>
      </c>
      <c r="F3658">
        <v>1</v>
      </c>
    </row>
    <row r="3659" spans="1:6">
      <c r="A3659" t="s">
        <v>1632</v>
      </c>
      <c r="B3659" t="s">
        <v>983</v>
      </c>
      <c r="C3659" t="s">
        <v>7</v>
      </c>
      <c r="D3659" t="s">
        <v>1531</v>
      </c>
      <c r="E3659" t="s">
        <v>28</v>
      </c>
      <c r="F3659">
        <v>1</v>
      </c>
    </row>
    <row r="3660" spans="1:6">
      <c r="A3660" t="s">
        <v>1632</v>
      </c>
      <c r="B3660" t="s">
        <v>984</v>
      </c>
      <c r="C3660" t="s">
        <v>3</v>
      </c>
      <c r="D3660" t="s">
        <v>1563</v>
      </c>
      <c r="E3660" t="s">
        <v>4</v>
      </c>
      <c r="F3660">
        <v>3</v>
      </c>
    </row>
    <row r="3661" spans="1:6">
      <c r="A3661" t="s">
        <v>1632</v>
      </c>
      <c r="B3661" t="s">
        <v>984</v>
      </c>
      <c r="C3661" t="s">
        <v>3</v>
      </c>
      <c r="D3661" t="s">
        <v>1563</v>
      </c>
      <c r="E3661" t="s">
        <v>16</v>
      </c>
      <c r="F3661">
        <v>1</v>
      </c>
    </row>
    <row r="3662" spans="1:6">
      <c r="A3662" t="s">
        <v>1632</v>
      </c>
      <c r="B3662" t="s">
        <v>984</v>
      </c>
      <c r="C3662" t="s">
        <v>3</v>
      </c>
      <c r="D3662" t="s">
        <v>1563</v>
      </c>
      <c r="E3662" t="s">
        <v>16</v>
      </c>
      <c r="F3662">
        <v>1</v>
      </c>
    </row>
    <row r="3663" spans="1:6">
      <c r="A3663" t="s">
        <v>1632</v>
      </c>
      <c r="B3663" t="s">
        <v>984</v>
      </c>
      <c r="C3663" t="s">
        <v>3</v>
      </c>
      <c r="D3663" t="s">
        <v>1563</v>
      </c>
      <c r="E3663" t="s">
        <v>129</v>
      </c>
      <c r="F3663">
        <v>1</v>
      </c>
    </row>
    <row r="3664" spans="1:6">
      <c r="A3664" t="s">
        <v>1632</v>
      </c>
      <c r="B3664" t="s">
        <v>984</v>
      </c>
      <c r="C3664" t="s">
        <v>3</v>
      </c>
      <c r="D3664" t="s">
        <v>1564</v>
      </c>
      <c r="E3664" t="s">
        <v>42</v>
      </c>
      <c r="F3664">
        <v>1</v>
      </c>
    </row>
    <row r="3665" spans="1:6">
      <c r="A3665" t="s">
        <v>1632</v>
      </c>
      <c r="B3665" t="s">
        <v>984</v>
      </c>
      <c r="C3665" t="s">
        <v>3</v>
      </c>
      <c r="D3665" t="s">
        <v>1564</v>
      </c>
      <c r="E3665" t="s">
        <v>4</v>
      </c>
      <c r="F3665">
        <v>1</v>
      </c>
    </row>
    <row r="3666" spans="1:6">
      <c r="A3666" t="s">
        <v>1632</v>
      </c>
      <c r="B3666" t="s">
        <v>984</v>
      </c>
      <c r="C3666" t="s">
        <v>3</v>
      </c>
      <c r="D3666" t="s">
        <v>1564</v>
      </c>
      <c r="E3666" t="s">
        <v>16</v>
      </c>
      <c r="F3666">
        <v>6</v>
      </c>
    </row>
    <row r="3667" spans="1:6">
      <c r="A3667" t="s">
        <v>1632</v>
      </c>
      <c r="B3667" t="s">
        <v>984</v>
      </c>
      <c r="C3667" t="s">
        <v>3</v>
      </c>
      <c r="D3667" t="s">
        <v>1564</v>
      </c>
      <c r="E3667" t="s">
        <v>16</v>
      </c>
      <c r="F3667">
        <v>3</v>
      </c>
    </row>
    <row r="3668" spans="1:6">
      <c r="A3668" t="s">
        <v>1632</v>
      </c>
      <c r="B3668" t="s">
        <v>984</v>
      </c>
      <c r="C3668" t="s">
        <v>5</v>
      </c>
      <c r="D3668" t="s">
        <v>1563</v>
      </c>
      <c r="E3668" t="s">
        <v>6</v>
      </c>
      <c r="F3668">
        <v>2</v>
      </c>
    </row>
    <row r="3669" spans="1:6">
      <c r="A3669" t="s">
        <v>1632</v>
      </c>
      <c r="B3669" t="s">
        <v>984</v>
      </c>
      <c r="C3669" t="s">
        <v>5</v>
      </c>
      <c r="D3669" t="s">
        <v>1563</v>
      </c>
      <c r="E3669" t="s">
        <v>6</v>
      </c>
      <c r="F3669">
        <v>1</v>
      </c>
    </row>
    <row r="3670" spans="1:6">
      <c r="A3670" t="s">
        <v>1632</v>
      </c>
      <c r="B3670" t="s">
        <v>984</v>
      </c>
      <c r="C3670" t="s">
        <v>5</v>
      </c>
      <c r="D3670" t="s">
        <v>1564</v>
      </c>
      <c r="E3670" t="s">
        <v>21</v>
      </c>
      <c r="F3670">
        <v>3</v>
      </c>
    </row>
    <row r="3671" spans="1:6">
      <c r="A3671" t="s">
        <v>1632</v>
      </c>
      <c r="B3671" t="s">
        <v>984</v>
      </c>
      <c r="C3671" t="s">
        <v>7</v>
      </c>
      <c r="D3671" t="s">
        <v>1563</v>
      </c>
      <c r="E3671" t="s">
        <v>8</v>
      </c>
      <c r="F3671">
        <v>1</v>
      </c>
    </row>
    <row r="3672" spans="1:6">
      <c r="A3672" t="s">
        <v>1632</v>
      </c>
      <c r="B3672" t="s">
        <v>984</v>
      </c>
      <c r="C3672" t="s">
        <v>7</v>
      </c>
      <c r="D3672" t="s">
        <v>1563</v>
      </c>
      <c r="E3672" t="s">
        <v>58</v>
      </c>
      <c r="F3672">
        <v>1</v>
      </c>
    </row>
    <row r="3673" spans="1:6">
      <c r="A3673" t="s">
        <v>1632</v>
      </c>
      <c r="B3673" t="s">
        <v>984</v>
      </c>
      <c r="C3673" t="s">
        <v>7</v>
      </c>
      <c r="D3673" t="s">
        <v>1563</v>
      </c>
      <c r="E3673" t="s">
        <v>32</v>
      </c>
      <c r="F3673">
        <v>1</v>
      </c>
    </row>
    <row r="3674" spans="1:6">
      <c r="A3674" t="s">
        <v>1632</v>
      </c>
      <c r="B3674" t="s">
        <v>984</v>
      </c>
      <c r="C3674" t="s">
        <v>7</v>
      </c>
      <c r="D3674" t="s">
        <v>1563</v>
      </c>
      <c r="E3674" t="s">
        <v>62</v>
      </c>
      <c r="F3674">
        <v>1</v>
      </c>
    </row>
    <row r="3675" spans="1:6">
      <c r="A3675" t="s">
        <v>1632</v>
      </c>
      <c r="B3675" t="s">
        <v>984</v>
      </c>
      <c r="C3675" t="s">
        <v>7</v>
      </c>
      <c r="D3675" t="s">
        <v>1564</v>
      </c>
      <c r="E3675" t="s">
        <v>27</v>
      </c>
      <c r="F3675">
        <v>1</v>
      </c>
    </row>
    <row r="3676" spans="1:6">
      <c r="A3676" t="s">
        <v>1632</v>
      </c>
      <c r="B3676" t="s">
        <v>984</v>
      </c>
      <c r="C3676" t="s">
        <v>7</v>
      </c>
      <c r="D3676" t="s">
        <v>1564</v>
      </c>
      <c r="E3676" t="s">
        <v>11</v>
      </c>
      <c r="F3676">
        <v>4</v>
      </c>
    </row>
    <row r="3677" spans="1:6">
      <c r="A3677" t="s">
        <v>1632</v>
      </c>
      <c r="B3677" t="s">
        <v>984</v>
      </c>
      <c r="C3677" t="s">
        <v>7</v>
      </c>
      <c r="D3677" t="s">
        <v>1564</v>
      </c>
      <c r="E3677" t="s">
        <v>59</v>
      </c>
      <c r="F3677">
        <v>1</v>
      </c>
    </row>
    <row r="3678" spans="1:6">
      <c r="A3678" t="s">
        <v>1632</v>
      </c>
      <c r="B3678" t="s">
        <v>984</v>
      </c>
      <c r="C3678" t="s">
        <v>7</v>
      </c>
      <c r="D3678" t="s">
        <v>1564</v>
      </c>
      <c r="E3678" t="s">
        <v>28</v>
      </c>
      <c r="F3678">
        <v>2</v>
      </c>
    </row>
    <row r="3679" spans="1:6">
      <c r="A3679" t="s">
        <v>1632</v>
      </c>
      <c r="B3679" t="s">
        <v>984</v>
      </c>
      <c r="C3679" t="s">
        <v>7</v>
      </c>
      <c r="D3679" t="s">
        <v>1564</v>
      </c>
      <c r="E3679" t="s">
        <v>43</v>
      </c>
      <c r="F3679">
        <v>1</v>
      </c>
    </row>
    <row r="3680" spans="1:6">
      <c r="A3680" t="s">
        <v>1632</v>
      </c>
      <c r="B3680" t="s">
        <v>984</v>
      </c>
      <c r="C3680" t="s">
        <v>7</v>
      </c>
      <c r="D3680" t="s">
        <v>1564</v>
      </c>
      <c r="E3680" t="s">
        <v>15</v>
      </c>
      <c r="F3680">
        <v>1</v>
      </c>
    </row>
    <row r="3681" spans="1:6">
      <c r="A3681" t="s">
        <v>1632</v>
      </c>
      <c r="B3681" t="s">
        <v>985</v>
      </c>
      <c r="C3681" t="s">
        <v>3</v>
      </c>
      <c r="D3681" t="s">
        <v>1563</v>
      </c>
      <c r="E3681" t="s">
        <v>16</v>
      </c>
      <c r="F3681">
        <v>2</v>
      </c>
    </row>
    <row r="3682" spans="1:6">
      <c r="A3682" t="s">
        <v>1632</v>
      </c>
      <c r="B3682" t="s">
        <v>985</v>
      </c>
      <c r="C3682" t="s">
        <v>3</v>
      </c>
      <c r="D3682" t="s">
        <v>1563</v>
      </c>
      <c r="E3682" t="s">
        <v>16</v>
      </c>
      <c r="F3682">
        <v>1</v>
      </c>
    </row>
    <row r="3683" spans="1:6">
      <c r="A3683" t="s">
        <v>1632</v>
      </c>
      <c r="B3683" t="s">
        <v>985</v>
      </c>
      <c r="C3683" t="s">
        <v>5</v>
      </c>
      <c r="D3683" t="s">
        <v>1563</v>
      </c>
      <c r="E3683" t="s">
        <v>6</v>
      </c>
      <c r="F3683">
        <v>2</v>
      </c>
    </row>
    <row r="3684" spans="1:6">
      <c r="A3684" t="s">
        <v>1632</v>
      </c>
      <c r="B3684" t="s">
        <v>985</v>
      </c>
      <c r="C3684" t="s">
        <v>7</v>
      </c>
      <c r="D3684" t="s">
        <v>1563</v>
      </c>
      <c r="E3684" t="s">
        <v>47</v>
      </c>
      <c r="F3684">
        <v>1</v>
      </c>
    </row>
    <row r="3685" spans="1:6">
      <c r="A3685" t="s">
        <v>1632</v>
      </c>
      <c r="B3685" t="s">
        <v>985</v>
      </c>
      <c r="C3685" t="s">
        <v>7</v>
      </c>
      <c r="D3685" t="s">
        <v>1564</v>
      </c>
      <c r="E3685" t="s">
        <v>38</v>
      </c>
      <c r="F3685">
        <v>1</v>
      </c>
    </row>
    <row r="3686" spans="1:6">
      <c r="A3686" t="s">
        <v>1632</v>
      </c>
      <c r="B3686" t="s">
        <v>985</v>
      </c>
      <c r="C3686" t="s">
        <v>7</v>
      </c>
      <c r="D3686" t="s">
        <v>1564</v>
      </c>
      <c r="E3686" t="s">
        <v>11</v>
      </c>
      <c r="F3686">
        <v>1</v>
      </c>
    </row>
    <row r="3687" spans="1:6">
      <c r="A3687" t="s">
        <v>1632</v>
      </c>
      <c r="B3687" t="s">
        <v>985</v>
      </c>
      <c r="C3687" t="s">
        <v>7</v>
      </c>
      <c r="D3687" t="s">
        <v>1564</v>
      </c>
      <c r="E3687" t="s">
        <v>8</v>
      </c>
      <c r="F3687">
        <v>1</v>
      </c>
    </row>
    <row r="3688" spans="1:6">
      <c r="A3688" t="s">
        <v>1632</v>
      </c>
      <c r="B3688" t="s">
        <v>985</v>
      </c>
      <c r="C3688" t="s">
        <v>7</v>
      </c>
      <c r="D3688" t="s">
        <v>1564</v>
      </c>
      <c r="E3688" t="s">
        <v>18</v>
      </c>
      <c r="F3688">
        <v>1</v>
      </c>
    </row>
    <row r="3689" spans="1:6">
      <c r="A3689" t="s">
        <v>1632</v>
      </c>
      <c r="B3689" t="s">
        <v>985</v>
      </c>
      <c r="C3689" t="s">
        <v>7</v>
      </c>
      <c r="D3689" t="s">
        <v>1564</v>
      </c>
      <c r="E3689" t="s">
        <v>43</v>
      </c>
      <c r="F3689">
        <v>1</v>
      </c>
    </row>
    <row r="3690" spans="1:6">
      <c r="A3690" t="s">
        <v>1632</v>
      </c>
      <c r="B3690" t="s">
        <v>985</v>
      </c>
      <c r="C3690" t="s">
        <v>7</v>
      </c>
      <c r="D3690" t="s">
        <v>1564</v>
      </c>
      <c r="E3690" t="s">
        <v>47</v>
      </c>
      <c r="F3690">
        <v>1</v>
      </c>
    </row>
    <row r="3691" spans="1:6">
      <c r="A3691" t="s">
        <v>1632</v>
      </c>
      <c r="B3691" t="s">
        <v>986</v>
      </c>
      <c r="C3691" t="s">
        <v>7</v>
      </c>
      <c r="D3691" t="s">
        <v>1564</v>
      </c>
      <c r="E3691" t="s">
        <v>28</v>
      </c>
      <c r="F3691">
        <v>1</v>
      </c>
    </row>
    <row r="3692" spans="1:6">
      <c r="A3692" t="s">
        <v>1632</v>
      </c>
      <c r="B3692" t="s">
        <v>987</v>
      </c>
      <c r="C3692" t="s">
        <v>3</v>
      </c>
      <c r="D3692" t="s">
        <v>1563</v>
      </c>
      <c r="E3692" t="s">
        <v>4</v>
      </c>
      <c r="F3692">
        <v>1</v>
      </c>
    </row>
    <row r="3693" spans="1:6">
      <c r="A3693" t="s">
        <v>1632</v>
      </c>
      <c r="B3693" t="s">
        <v>987</v>
      </c>
      <c r="C3693" t="s">
        <v>3</v>
      </c>
      <c r="D3693" t="s">
        <v>1563</v>
      </c>
      <c r="E3693" t="s">
        <v>16</v>
      </c>
      <c r="F3693">
        <v>1</v>
      </c>
    </row>
    <row r="3694" spans="1:6">
      <c r="A3694" t="s">
        <v>1632</v>
      </c>
      <c r="B3694" t="s">
        <v>988</v>
      </c>
      <c r="C3694" t="s">
        <v>5</v>
      </c>
      <c r="D3694" t="s">
        <v>1563</v>
      </c>
      <c r="E3694" t="s">
        <v>6</v>
      </c>
      <c r="F3694">
        <v>1</v>
      </c>
    </row>
    <row r="3695" spans="1:6">
      <c r="A3695" t="s">
        <v>1632</v>
      </c>
      <c r="B3695" t="s">
        <v>988</v>
      </c>
      <c r="C3695" t="s">
        <v>5</v>
      </c>
      <c r="D3695" t="s">
        <v>1564</v>
      </c>
      <c r="E3695" t="s">
        <v>21</v>
      </c>
      <c r="F3695">
        <v>1</v>
      </c>
    </row>
    <row r="3696" spans="1:6">
      <c r="A3696" t="s">
        <v>1632</v>
      </c>
      <c r="B3696" t="s">
        <v>988</v>
      </c>
      <c r="C3696" t="s">
        <v>7</v>
      </c>
      <c r="D3696" t="s">
        <v>1564</v>
      </c>
      <c r="E3696" t="s">
        <v>15</v>
      </c>
      <c r="F3696">
        <v>1</v>
      </c>
    </row>
    <row r="3697" spans="1:6">
      <c r="A3697" t="s">
        <v>1632</v>
      </c>
      <c r="B3697" t="s">
        <v>989</v>
      </c>
      <c r="C3697" t="s">
        <v>3</v>
      </c>
      <c r="D3697" t="s">
        <v>1563</v>
      </c>
      <c r="E3697" t="s">
        <v>16</v>
      </c>
      <c r="F3697">
        <v>1</v>
      </c>
    </row>
    <row r="3698" spans="1:6">
      <c r="A3698" t="s">
        <v>1632</v>
      </c>
      <c r="B3698" t="s">
        <v>990</v>
      </c>
      <c r="C3698" t="s">
        <v>3</v>
      </c>
      <c r="D3698" t="s">
        <v>1564</v>
      </c>
      <c r="E3698" t="s">
        <v>4</v>
      </c>
      <c r="F3698">
        <v>1</v>
      </c>
    </row>
    <row r="3699" spans="1:6">
      <c r="A3699" t="s">
        <v>1632</v>
      </c>
      <c r="B3699" t="s">
        <v>990</v>
      </c>
      <c r="C3699" t="s">
        <v>3</v>
      </c>
      <c r="D3699" t="s">
        <v>1564</v>
      </c>
      <c r="E3699" t="s">
        <v>4</v>
      </c>
      <c r="F3699">
        <v>1</v>
      </c>
    </row>
    <row r="3700" spans="1:6">
      <c r="A3700" t="s">
        <v>1632</v>
      </c>
      <c r="B3700" t="s">
        <v>1635</v>
      </c>
      <c r="C3700" t="s">
        <v>7</v>
      </c>
      <c r="D3700" t="s">
        <v>1564</v>
      </c>
      <c r="E3700" t="s">
        <v>11</v>
      </c>
      <c r="F3700">
        <v>1</v>
      </c>
    </row>
    <row r="3701" spans="1:6">
      <c r="A3701" t="s">
        <v>1632</v>
      </c>
      <c r="B3701" t="s">
        <v>1635</v>
      </c>
      <c r="C3701" t="s">
        <v>7</v>
      </c>
      <c r="D3701" t="s">
        <v>1564</v>
      </c>
      <c r="E3701" t="s">
        <v>18</v>
      </c>
      <c r="F3701">
        <v>1</v>
      </c>
    </row>
    <row r="3702" spans="1:6">
      <c r="A3702" t="s">
        <v>1632</v>
      </c>
      <c r="B3702" t="s">
        <v>1635</v>
      </c>
      <c r="C3702" t="s">
        <v>7</v>
      </c>
      <c r="D3702" t="s">
        <v>1564</v>
      </c>
      <c r="E3702" t="s">
        <v>30</v>
      </c>
      <c r="F3702">
        <v>1</v>
      </c>
    </row>
    <row r="3703" spans="1:6">
      <c r="A3703" t="s">
        <v>1632</v>
      </c>
      <c r="B3703" t="s">
        <v>992</v>
      </c>
      <c r="C3703" t="s">
        <v>3</v>
      </c>
      <c r="D3703" t="s">
        <v>1563</v>
      </c>
      <c r="E3703" t="s">
        <v>4</v>
      </c>
      <c r="F3703">
        <v>2</v>
      </c>
    </row>
    <row r="3704" spans="1:6">
      <c r="A3704" t="s">
        <v>1632</v>
      </c>
      <c r="B3704" t="s">
        <v>992</v>
      </c>
      <c r="C3704" t="s">
        <v>3</v>
      </c>
      <c r="D3704" t="s">
        <v>1564</v>
      </c>
      <c r="E3704" t="s">
        <v>4</v>
      </c>
      <c r="F3704">
        <v>1</v>
      </c>
    </row>
    <row r="3705" spans="1:6">
      <c r="A3705" t="s">
        <v>1632</v>
      </c>
      <c r="B3705" t="s">
        <v>992</v>
      </c>
      <c r="C3705" t="s">
        <v>3</v>
      </c>
      <c r="D3705" t="s">
        <v>1564</v>
      </c>
      <c r="E3705" t="s">
        <v>16</v>
      </c>
      <c r="F3705">
        <v>1</v>
      </c>
    </row>
    <row r="3706" spans="1:6">
      <c r="A3706" t="s">
        <v>1632</v>
      </c>
      <c r="B3706" t="s">
        <v>992</v>
      </c>
      <c r="C3706" t="s">
        <v>5</v>
      </c>
      <c r="D3706" t="s">
        <v>1564</v>
      </c>
      <c r="E3706" t="s">
        <v>21</v>
      </c>
      <c r="F3706">
        <v>1</v>
      </c>
    </row>
    <row r="3707" spans="1:6">
      <c r="A3707" t="s">
        <v>1632</v>
      </c>
      <c r="B3707" t="s">
        <v>992</v>
      </c>
      <c r="C3707" t="s">
        <v>5</v>
      </c>
      <c r="D3707" t="s">
        <v>1564</v>
      </c>
      <c r="E3707" t="s">
        <v>6</v>
      </c>
      <c r="F3707">
        <v>3</v>
      </c>
    </row>
    <row r="3708" spans="1:6">
      <c r="A3708" t="s">
        <v>1632</v>
      </c>
      <c r="B3708" t="s">
        <v>992</v>
      </c>
      <c r="C3708" t="s">
        <v>7</v>
      </c>
      <c r="D3708" t="s">
        <v>1564</v>
      </c>
      <c r="E3708" t="s">
        <v>18</v>
      </c>
      <c r="F3708">
        <v>1</v>
      </c>
    </row>
    <row r="3709" spans="1:6">
      <c r="A3709" t="s">
        <v>1632</v>
      </c>
      <c r="B3709" t="s">
        <v>993</v>
      </c>
      <c r="C3709" t="s">
        <v>5</v>
      </c>
      <c r="D3709" t="s">
        <v>1564</v>
      </c>
      <c r="E3709" t="s">
        <v>6</v>
      </c>
      <c r="F3709">
        <v>3</v>
      </c>
    </row>
    <row r="3710" spans="1:6">
      <c r="A3710" t="s">
        <v>1632</v>
      </c>
      <c r="B3710" t="s">
        <v>994</v>
      </c>
      <c r="C3710" t="s">
        <v>7</v>
      </c>
      <c r="D3710" t="s">
        <v>1563</v>
      </c>
      <c r="E3710" t="s">
        <v>54</v>
      </c>
      <c r="F3710">
        <v>1</v>
      </c>
    </row>
    <row r="3711" spans="1:6">
      <c r="A3711" t="s">
        <v>1632</v>
      </c>
      <c r="B3711" t="s">
        <v>995</v>
      </c>
      <c r="C3711" t="s">
        <v>5</v>
      </c>
      <c r="D3711" t="s">
        <v>1563</v>
      </c>
      <c r="E3711" t="s">
        <v>6</v>
      </c>
      <c r="F3711">
        <v>5</v>
      </c>
    </row>
    <row r="3712" spans="1:6">
      <c r="A3712" t="s">
        <v>1228</v>
      </c>
      <c r="B3712" t="s">
        <v>997</v>
      </c>
      <c r="C3712" t="s">
        <v>7</v>
      </c>
      <c r="D3712" t="s">
        <v>1564</v>
      </c>
      <c r="E3712" t="s">
        <v>28</v>
      </c>
      <c r="F3712">
        <v>1</v>
      </c>
    </row>
    <row r="3713" spans="1:6">
      <c r="A3713" t="s">
        <v>1228</v>
      </c>
      <c r="B3713" t="s">
        <v>997</v>
      </c>
      <c r="C3713" t="s">
        <v>7</v>
      </c>
      <c r="D3713" t="s">
        <v>1564</v>
      </c>
      <c r="E3713" t="s">
        <v>30</v>
      </c>
      <c r="F3713">
        <v>1</v>
      </c>
    </row>
    <row r="3714" spans="1:6">
      <c r="A3714" t="s">
        <v>1228</v>
      </c>
      <c r="B3714" t="s">
        <v>998</v>
      </c>
      <c r="C3714" t="s">
        <v>3</v>
      </c>
      <c r="D3714" t="s">
        <v>1564</v>
      </c>
      <c r="E3714" t="s">
        <v>4</v>
      </c>
      <c r="F3714">
        <v>1</v>
      </c>
    </row>
    <row r="3715" spans="1:6">
      <c r="A3715" t="s">
        <v>1228</v>
      </c>
      <c r="B3715" t="s">
        <v>998</v>
      </c>
      <c r="C3715" t="s">
        <v>7</v>
      </c>
      <c r="D3715" t="s">
        <v>1564</v>
      </c>
      <c r="E3715" t="s">
        <v>27</v>
      </c>
      <c r="F3715">
        <v>1</v>
      </c>
    </row>
    <row r="3716" spans="1:6">
      <c r="A3716" t="s">
        <v>1228</v>
      </c>
      <c r="B3716" t="s">
        <v>999</v>
      </c>
      <c r="C3716" t="s">
        <v>7</v>
      </c>
      <c r="D3716" t="s">
        <v>1564</v>
      </c>
      <c r="E3716" t="s">
        <v>43</v>
      </c>
      <c r="F3716">
        <v>1</v>
      </c>
    </row>
    <row r="3717" spans="1:6">
      <c r="A3717" t="s">
        <v>1228</v>
      </c>
      <c r="B3717" t="s">
        <v>1000</v>
      </c>
      <c r="C3717" t="s">
        <v>3</v>
      </c>
      <c r="D3717" t="s">
        <v>1563</v>
      </c>
      <c r="E3717" t="s">
        <v>4</v>
      </c>
      <c r="F3717">
        <v>1</v>
      </c>
    </row>
    <row r="3718" spans="1:6">
      <c r="A3718" t="s">
        <v>1228</v>
      </c>
      <c r="B3718" t="s">
        <v>1636</v>
      </c>
      <c r="C3718" t="s">
        <v>7</v>
      </c>
      <c r="D3718" t="s">
        <v>1564</v>
      </c>
      <c r="E3718" t="s">
        <v>18</v>
      </c>
      <c r="F3718">
        <v>1</v>
      </c>
    </row>
    <row r="3719" spans="1:6">
      <c r="A3719" t="s">
        <v>1228</v>
      </c>
      <c r="B3719" t="s">
        <v>1636</v>
      </c>
      <c r="C3719" t="s">
        <v>7</v>
      </c>
      <c r="D3719" t="s">
        <v>1564</v>
      </c>
      <c r="E3719" t="s">
        <v>10</v>
      </c>
      <c r="F3719">
        <v>1</v>
      </c>
    </row>
    <row r="3720" spans="1:6">
      <c r="A3720" t="s">
        <v>1228</v>
      </c>
      <c r="B3720" t="s">
        <v>1636</v>
      </c>
      <c r="C3720" t="s">
        <v>7</v>
      </c>
      <c r="D3720" t="s">
        <v>1564</v>
      </c>
      <c r="E3720" t="s">
        <v>15</v>
      </c>
      <c r="F3720">
        <v>1</v>
      </c>
    </row>
    <row r="3721" spans="1:6">
      <c r="A3721" t="s">
        <v>1228</v>
      </c>
      <c r="B3721" t="s">
        <v>1002</v>
      </c>
      <c r="C3721" t="s">
        <v>3</v>
      </c>
      <c r="D3721" t="s">
        <v>1563</v>
      </c>
      <c r="E3721" t="s">
        <v>4</v>
      </c>
      <c r="F3721">
        <v>6</v>
      </c>
    </row>
    <row r="3722" spans="1:6">
      <c r="A3722" t="s">
        <v>1228</v>
      </c>
      <c r="B3722" t="s">
        <v>1002</v>
      </c>
      <c r="C3722" t="s">
        <v>3</v>
      </c>
      <c r="D3722" t="s">
        <v>1563</v>
      </c>
      <c r="E3722" t="s">
        <v>16</v>
      </c>
      <c r="F3722">
        <v>2</v>
      </c>
    </row>
    <row r="3723" spans="1:6">
      <c r="A3723" t="s">
        <v>1228</v>
      </c>
      <c r="B3723" t="s">
        <v>1002</v>
      </c>
      <c r="C3723" t="s">
        <v>3</v>
      </c>
      <c r="D3723" t="s">
        <v>1564</v>
      </c>
      <c r="E3723" t="s">
        <v>4</v>
      </c>
      <c r="F3723">
        <v>1</v>
      </c>
    </row>
    <row r="3724" spans="1:6">
      <c r="A3724" t="s">
        <v>1228</v>
      </c>
      <c r="B3724" t="s">
        <v>1002</v>
      </c>
      <c r="C3724" t="s">
        <v>3</v>
      </c>
      <c r="D3724" t="s">
        <v>1564</v>
      </c>
      <c r="E3724" t="s">
        <v>16</v>
      </c>
      <c r="F3724">
        <v>1</v>
      </c>
    </row>
    <row r="3725" spans="1:6">
      <c r="A3725" t="s">
        <v>1228</v>
      </c>
      <c r="B3725" t="s">
        <v>1002</v>
      </c>
      <c r="C3725" t="s">
        <v>5</v>
      </c>
      <c r="D3725" t="s">
        <v>1563</v>
      </c>
      <c r="E3725" t="s">
        <v>6</v>
      </c>
      <c r="F3725">
        <v>1</v>
      </c>
    </row>
    <row r="3726" spans="1:6">
      <c r="A3726" t="s">
        <v>1228</v>
      </c>
      <c r="B3726" t="s">
        <v>1002</v>
      </c>
      <c r="C3726" t="s">
        <v>5</v>
      </c>
      <c r="D3726" t="s">
        <v>1564</v>
      </c>
      <c r="E3726" t="s">
        <v>21</v>
      </c>
      <c r="F3726">
        <v>2</v>
      </c>
    </row>
    <row r="3727" spans="1:6">
      <c r="A3727" t="s">
        <v>1228</v>
      </c>
      <c r="B3727" t="s">
        <v>1002</v>
      </c>
      <c r="C3727" t="s">
        <v>5</v>
      </c>
      <c r="D3727" t="s">
        <v>1564</v>
      </c>
      <c r="E3727" t="s">
        <v>6</v>
      </c>
      <c r="F3727">
        <v>1</v>
      </c>
    </row>
    <row r="3728" spans="1:6">
      <c r="A3728" t="s">
        <v>1228</v>
      </c>
      <c r="B3728" t="s">
        <v>1002</v>
      </c>
      <c r="C3728" t="s">
        <v>7</v>
      </c>
      <c r="D3728" t="s">
        <v>1563</v>
      </c>
      <c r="E3728" t="s">
        <v>28</v>
      </c>
      <c r="F3728">
        <v>1</v>
      </c>
    </row>
    <row r="3729" spans="1:6">
      <c r="A3729" t="s">
        <v>1228</v>
      </c>
      <c r="B3729" t="s">
        <v>1002</v>
      </c>
      <c r="C3729" t="s">
        <v>7</v>
      </c>
      <c r="D3729" t="s">
        <v>1564</v>
      </c>
      <c r="E3729" t="s">
        <v>27</v>
      </c>
      <c r="F3729">
        <v>1</v>
      </c>
    </row>
    <row r="3730" spans="1:6">
      <c r="A3730" t="s">
        <v>1228</v>
      </c>
      <c r="B3730" t="s">
        <v>1002</v>
      </c>
      <c r="C3730" t="s">
        <v>7</v>
      </c>
      <c r="D3730" t="s">
        <v>1564</v>
      </c>
      <c r="E3730" t="s">
        <v>57</v>
      </c>
      <c r="F3730">
        <v>1</v>
      </c>
    </row>
    <row r="3731" spans="1:6">
      <c r="A3731" t="s">
        <v>1228</v>
      </c>
      <c r="B3731" t="s">
        <v>1003</v>
      </c>
      <c r="C3731" t="s">
        <v>7</v>
      </c>
      <c r="D3731" t="s">
        <v>1564</v>
      </c>
      <c r="E3731" t="s">
        <v>43</v>
      </c>
      <c r="F3731">
        <v>1</v>
      </c>
    </row>
    <row r="3732" spans="1:6">
      <c r="A3732" t="s">
        <v>1228</v>
      </c>
      <c r="B3732" t="s">
        <v>1004</v>
      </c>
      <c r="C3732" t="s">
        <v>3</v>
      </c>
      <c r="D3732" t="s">
        <v>1563</v>
      </c>
      <c r="E3732" t="s">
        <v>4</v>
      </c>
      <c r="F3732">
        <v>1</v>
      </c>
    </row>
    <row r="3733" spans="1:6">
      <c r="A3733" t="s">
        <v>1228</v>
      </c>
      <c r="B3733" t="s">
        <v>1004</v>
      </c>
      <c r="C3733" t="s">
        <v>7</v>
      </c>
      <c r="D3733" t="s">
        <v>1564</v>
      </c>
      <c r="E3733" t="s">
        <v>18</v>
      </c>
      <c r="F3733">
        <v>1</v>
      </c>
    </row>
    <row r="3734" spans="1:6">
      <c r="A3734" t="s">
        <v>1228</v>
      </c>
      <c r="B3734" t="s">
        <v>1004</v>
      </c>
      <c r="C3734" t="s">
        <v>7</v>
      </c>
      <c r="D3734" t="s">
        <v>1564</v>
      </c>
      <c r="E3734" t="s">
        <v>13</v>
      </c>
      <c r="F3734">
        <v>1</v>
      </c>
    </row>
    <row r="3735" spans="1:6">
      <c r="A3735" t="s">
        <v>1228</v>
      </c>
      <c r="B3735" t="s">
        <v>1005</v>
      </c>
      <c r="C3735" t="s">
        <v>3</v>
      </c>
      <c r="D3735" t="s">
        <v>1563</v>
      </c>
      <c r="E3735" t="s">
        <v>16</v>
      </c>
      <c r="F3735">
        <v>1</v>
      </c>
    </row>
    <row r="3736" spans="1:6">
      <c r="A3736" t="s">
        <v>1228</v>
      </c>
      <c r="B3736" t="s">
        <v>1006</v>
      </c>
      <c r="C3736" t="s">
        <v>3</v>
      </c>
      <c r="D3736" t="s">
        <v>1563</v>
      </c>
      <c r="E3736" t="s">
        <v>4</v>
      </c>
      <c r="F3736">
        <v>1</v>
      </c>
    </row>
    <row r="3737" spans="1:6">
      <c r="A3737" t="s">
        <v>1228</v>
      </c>
      <c r="B3737" t="s">
        <v>1006</v>
      </c>
      <c r="C3737" t="s">
        <v>3</v>
      </c>
      <c r="D3737" t="s">
        <v>1564</v>
      </c>
      <c r="E3737" t="s">
        <v>42</v>
      </c>
      <c r="F3737">
        <v>1</v>
      </c>
    </row>
    <row r="3738" spans="1:6">
      <c r="A3738" t="s">
        <v>1228</v>
      </c>
      <c r="B3738" t="s">
        <v>1006</v>
      </c>
      <c r="C3738" t="s">
        <v>3</v>
      </c>
      <c r="D3738" t="s">
        <v>1564</v>
      </c>
      <c r="E3738" t="s">
        <v>4</v>
      </c>
      <c r="F3738">
        <v>1</v>
      </c>
    </row>
    <row r="3739" spans="1:6">
      <c r="A3739" t="s">
        <v>1228</v>
      </c>
      <c r="B3739" t="s">
        <v>1006</v>
      </c>
      <c r="C3739" t="s">
        <v>7</v>
      </c>
      <c r="D3739" t="s">
        <v>1564</v>
      </c>
      <c r="E3739" t="s">
        <v>43</v>
      </c>
      <c r="F3739">
        <v>1</v>
      </c>
    </row>
    <row r="3740" spans="1:6">
      <c r="A3740" t="s">
        <v>1228</v>
      </c>
      <c r="B3740" t="s">
        <v>1006</v>
      </c>
      <c r="C3740" t="s">
        <v>7</v>
      </c>
      <c r="D3740" t="s">
        <v>1564</v>
      </c>
      <c r="E3740" t="s">
        <v>30</v>
      </c>
      <c r="F3740">
        <v>1</v>
      </c>
    </row>
    <row r="3741" spans="1:6">
      <c r="A3741" t="s">
        <v>1228</v>
      </c>
      <c r="B3741" t="s">
        <v>1007</v>
      </c>
      <c r="C3741" t="s">
        <v>7</v>
      </c>
      <c r="D3741" t="s">
        <v>1564</v>
      </c>
      <c r="E3741" t="s">
        <v>11</v>
      </c>
      <c r="F3741">
        <v>1</v>
      </c>
    </row>
    <row r="3742" spans="1:6">
      <c r="A3742" t="s">
        <v>1228</v>
      </c>
      <c r="B3742" t="s">
        <v>1007</v>
      </c>
      <c r="C3742" t="s">
        <v>7</v>
      </c>
      <c r="D3742" t="s">
        <v>1564</v>
      </c>
      <c r="E3742" t="s">
        <v>43</v>
      </c>
      <c r="F3742">
        <v>1</v>
      </c>
    </row>
    <row r="3743" spans="1:6">
      <c r="A3743" t="s">
        <v>1228</v>
      </c>
      <c r="B3743" t="s">
        <v>1008</v>
      </c>
      <c r="C3743" t="s">
        <v>3</v>
      </c>
      <c r="D3743" t="s">
        <v>1563</v>
      </c>
      <c r="E3743" t="s">
        <v>16</v>
      </c>
      <c r="F3743">
        <v>1</v>
      </c>
    </row>
    <row r="3744" spans="1:6">
      <c r="A3744" t="s">
        <v>1637</v>
      </c>
      <c r="B3744" t="s">
        <v>1010</v>
      </c>
      <c r="C3744" t="s">
        <v>7</v>
      </c>
      <c r="D3744" t="s">
        <v>1563</v>
      </c>
      <c r="E3744" t="s">
        <v>8</v>
      </c>
      <c r="F3744">
        <v>1</v>
      </c>
    </row>
    <row r="3745" spans="1:6">
      <c r="A3745" t="s">
        <v>1637</v>
      </c>
      <c r="B3745" t="s">
        <v>1011</v>
      </c>
      <c r="C3745" t="s">
        <v>3</v>
      </c>
      <c r="D3745" t="s">
        <v>1563</v>
      </c>
      <c r="E3745" t="s">
        <v>4</v>
      </c>
      <c r="F3745">
        <v>1</v>
      </c>
    </row>
    <row r="3746" spans="1:6">
      <c r="A3746" t="s">
        <v>1637</v>
      </c>
      <c r="B3746" t="s">
        <v>1011</v>
      </c>
      <c r="C3746" t="s">
        <v>3</v>
      </c>
      <c r="D3746" t="s">
        <v>1563</v>
      </c>
      <c r="E3746" t="s">
        <v>16</v>
      </c>
      <c r="F3746">
        <v>1</v>
      </c>
    </row>
    <row r="3747" spans="1:6">
      <c r="A3747" t="s">
        <v>1637</v>
      </c>
      <c r="B3747" t="s">
        <v>1011</v>
      </c>
      <c r="C3747" t="s">
        <v>5</v>
      </c>
      <c r="D3747" t="s">
        <v>1564</v>
      </c>
      <c r="E3747" t="s">
        <v>21</v>
      </c>
      <c r="F3747">
        <v>1</v>
      </c>
    </row>
    <row r="3748" spans="1:6">
      <c r="A3748" t="s">
        <v>1637</v>
      </c>
      <c r="B3748" t="s">
        <v>1012</v>
      </c>
      <c r="C3748" t="s">
        <v>7</v>
      </c>
      <c r="D3748" t="s">
        <v>1564</v>
      </c>
      <c r="E3748" t="s">
        <v>36</v>
      </c>
      <c r="F3748">
        <v>1</v>
      </c>
    </row>
    <row r="3749" spans="1:6">
      <c r="A3749" t="s">
        <v>1637</v>
      </c>
      <c r="B3749" t="s">
        <v>1013</v>
      </c>
      <c r="C3749" t="s">
        <v>5</v>
      </c>
      <c r="D3749" t="s">
        <v>1564</v>
      </c>
      <c r="E3749" t="s">
        <v>21</v>
      </c>
      <c r="F3749">
        <v>1</v>
      </c>
    </row>
    <row r="3750" spans="1:6">
      <c r="A3750" t="s">
        <v>1637</v>
      </c>
      <c r="B3750" t="s">
        <v>1013</v>
      </c>
      <c r="C3750" t="s">
        <v>5</v>
      </c>
      <c r="D3750" t="s">
        <v>1564</v>
      </c>
      <c r="E3750" t="s">
        <v>6</v>
      </c>
      <c r="F3750">
        <v>1</v>
      </c>
    </row>
    <row r="3751" spans="1:6">
      <c r="A3751" t="s">
        <v>1637</v>
      </c>
      <c r="B3751" t="s">
        <v>1014</v>
      </c>
      <c r="C3751" t="s">
        <v>3</v>
      </c>
      <c r="D3751" t="s">
        <v>1564</v>
      </c>
      <c r="E3751" t="s">
        <v>16</v>
      </c>
      <c r="F3751">
        <v>2</v>
      </c>
    </row>
    <row r="3752" spans="1:6">
      <c r="A3752" t="s">
        <v>1637</v>
      </c>
      <c r="B3752" t="s">
        <v>1015</v>
      </c>
      <c r="C3752" t="s">
        <v>3</v>
      </c>
      <c r="D3752" t="s">
        <v>1564</v>
      </c>
      <c r="E3752" t="s">
        <v>4</v>
      </c>
      <c r="F3752">
        <v>1</v>
      </c>
    </row>
    <row r="3753" spans="1:6">
      <c r="A3753" t="s">
        <v>1637</v>
      </c>
      <c r="B3753" t="s">
        <v>1015</v>
      </c>
      <c r="C3753" t="s">
        <v>5</v>
      </c>
      <c r="D3753" t="s">
        <v>1564</v>
      </c>
      <c r="E3753" t="s">
        <v>6</v>
      </c>
      <c r="F3753">
        <v>1</v>
      </c>
    </row>
    <row r="3754" spans="1:6">
      <c r="A3754" t="s">
        <v>1637</v>
      </c>
      <c r="B3754" t="s">
        <v>1015</v>
      </c>
      <c r="C3754" t="s">
        <v>7</v>
      </c>
      <c r="D3754" t="s">
        <v>1564</v>
      </c>
      <c r="E3754" t="s">
        <v>11</v>
      </c>
      <c r="F3754">
        <v>1</v>
      </c>
    </row>
    <row r="3755" spans="1:6">
      <c r="A3755" t="s">
        <v>1637</v>
      </c>
      <c r="B3755" t="s">
        <v>1016</v>
      </c>
      <c r="C3755" t="s">
        <v>7</v>
      </c>
      <c r="D3755" t="s">
        <v>1564</v>
      </c>
      <c r="E3755" t="s">
        <v>1592</v>
      </c>
      <c r="F3755">
        <v>1</v>
      </c>
    </row>
    <row r="3756" spans="1:6">
      <c r="A3756" t="s">
        <v>1637</v>
      </c>
      <c r="B3756" t="s">
        <v>1017</v>
      </c>
      <c r="C3756" t="s">
        <v>7</v>
      </c>
      <c r="D3756" t="s">
        <v>1564</v>
      </c>
      <c r="E3756" t="s">
        <v>27</v>
      </c>
      <c r="F3756">
        <v>1</v>
      </c>
    </row>
    <row r="3757" spans="1:6">
      <c r="A3757" t="s">
        <v>1637</v>
      </c>
      <c r="B3757" t="s">
        <v>1018</v>
      </c>
      <c r="C3757" t="s">
        <v>5</v>
      </c>
      <c r="D3757" t="s">
        <v>1564</v>
      </c>
      <c r="E3757" t="s">
        <v>6</v>
      </c>
      <c r="F3757">
        <v>1</v>
      </c>
    </row>
    <row r="3758" spans="1:6">
      <c r="A3758" t="s">
        <v>1637</v>
      </c>
      <c r="B3758" t="s">
        <v>1019</v>
      </c>
      <c r="C3758" t="s">
        <v>7</v>
      </c>
      <c r="D3758" t="s">
        <v>1564</v>
      </c>
      <c r="E3758" t="s">
        <v>43</v>
      </c>
      <c r="F3758">
        <v>1</v>
      </c>
    </row>
    <row r="3759" spans="1:6">
      <c r="A3759" t="s">
        <v>1637</v>
      </c>
      <c r="B3759" t="s">
        <v>1020</v>
      </c>
      <c r="C3759" t="s">
        <v>3</v>
      </c>
      <c r="D3759" t="s">
        <v>1563</v>
      </c>
      <c r="E3759" t="s">
        <v>4</v>
      </c>
      <c r="F3759">
        <v>1</v>
      </c>
    </row>
    <row r="3760" spans="1:6">
      <c r="A3760" t="s">
        <v>1637</v>
      </c>
      <c r="B3760" t="s">
        <v>1020</v>
      </c>
      <c r="C3760" t="s">
        <v>5</v>
      </c>
      <c r="D3760" t="s">
        <v>1564</v>
      </c>
      <c r="E3760" t="s">
        <v>6</v>
      </c>
      <c r="F3760">
        <v>3</v>
      </c>
    </row>
    <row r="3761" spans="1:6">
      <c r="A3761" t="s">
        <v>1637</v>
      </c>
      <c r="B3761" t="s">
        <v>1021</v>
      </c>
      <c r="C3761" t="s">
        <v>3</v>
      </c>
      <c r="D3761" t="s">
        <v>1563</v>
      </c>
      <c r="E3761" t="s">
        <v>4</v>
      </c>
      <c r="F3761">
        <v>1</v>
      </c>
    </row>
    <row r="3762" spans="1:6">
      <c r="A3762" t="s">
        <v>1637</v>
      </c>
      <c r="B3762" t="s">
        <v>1021</v>
      </c>
      <c r="C3762" t="s">
        <v>3</v>
      </c>
      <c r="D3762" t="s">
        <v>1564</v>
      </c>
      <c r="E3762" t="s">
        <v>4</v>
      </c>
      <c r="F3762">
        <v>1</v>
      </c>
    </row>
    <row r="3763" spans="1:6">
      <c r="A3763" t="s">
        <v>1637</v>
      </c>
      <c r="B3763" t="s">
        <v>1021</v>
      </c>
      <c r="C3763" t="s">
        <v>3</v>
      </c>
      <c r="D3763" t="s">
        <v>1564</v>
      </c>
      <c r="E3763" t="s">
        <v>129</v>
      </c>
      <c r="F3763">
        <v>1</v>
      </c>
    </row>
    <row r="3764" spans="1:6">
      <c r="A3764" t="s">
        <v>1637</v>
      </c>
      <c r="B3764" t="s">
        <v>1021</v>
      </c>
      <c r="C3764" t="s">
        <v>7</v>
      </c>
      <c r="D3764" t="s">
        <v>1564</v>
      </c>
      <c r="E3764" t="s">
        <v>43</v>
      </c>
      <c r="F3764">
        <v>1</v>
      </c>
    </row>
    <row r="3765" spans="1:6">
      <c r="A3765" t="s">
        <v>1637</v>
      </c>
      <c r="B3765" t="s">
        <v>1022</v>
      </c>
      <c r="C3765" t="s">
        <v>3</v>
      </c>
      <c r="D3765" t="s">
        <v>1564</v>
      </c>
      <c r="E3765" t="s">
        <v>16</v>
      </c>
      <c r="F3765">
        <v>1</v>
      </c>
    </row>
    <row r="3766" spans="1:6">
      <c r="A3766" t="s">
        <v>1637</v>
      </c>
      <c r="B3766" t="s">
        <v>1022</v>
      </c>
      <c r="C3766" t="s">
        <v>3</v>
      </c>
      <c r="D3766" t="s">
        <v>1564</v>
      </c>
      <c r="E3766" t="s">
        <v>16</v>
      </c>
      <c r="F3766">
        <v>1</v>
      </c>
    </row>
    <row r="3767" spans="1:6">
      <c r="A3767" t="s">
        <v>1637</v>
      </c>
      <c r="B3767" t="s">
        <v>1022</v>
      </c>
      <c r="C3767" t="s">
        <v>7</v>
      </c>
      <c r="D3767" t="s">
        <v>1564</v>
      </c>
      <c r="E3767" t="s">
        <v>58</v>
      </c>
      <c r="F3767">
        <v>1</v>
      </c>
    </row>
    <row r="3768" spans="1:6">
      <c r="A3768" t="s">
        <v>1637</v>
      </c>
      <c r="B3768" t="s">
        <v>1022</v>
      </c>
      <c r="C3768" t="s">
        <v>7</v>
      </c>
      <c r="D3768" t="s">
        <v>1564</v>
      </c>
      <c r="E3768" t="s">
        <v>28</v>
      </c>
      <c r="F3768">
        <v>1</v>
      </c>
    </row>
    <row r="3769" spans="1:6">
      <c r="A3769" t="s">
        <v>1637</v>
      </c>
      <c r="B3769" t="s">
        <v>1022</v>
      </c>
      <c r="C3769" t="s">
        <v>7</v>
      </c>
      <c r="D3769" t="s">
        <v>1564</v>
      </c>
      <c r="E3769" t="s">
        <v>28</v>
      </c>
      <c r="F3769">
        <v>1</v>
      </c>
    </row>
    <row r="3770" spans="1:6">
      <c r="A3770" t="s">
        <v>1637</v>
      </c>
      <c r="B3770" t="s">
        <v>1022</v>
      </c>
      <c r="C3770" t="s">
        <v>7</v>
      </c>
      <c r="D3770" t="s">
        <v>1564</v>
      </c>
      <c r="E3770" t="s">
        <v>47</v>
      </c>
      <c r="F3770">
        <v>1</v>
      </c>
    </row>
    <row r="3771" spans="1:6">
      <c r="A3771" t="s">
        <v>1637</v>
      </c>
      <c r="B3771" t="s">
        <v>1023</v>
      </c>
      <c r="C3771" t="s">
        <v>7</v>
      </c>
      <c r="D3771" t="s">
        <v>1564</v>
      </c>
      <c r="E3771" t="s">
        <v>62</v>
      </c>
      <c r="F3771">
        <v>1</v>
      </c>
    </row>
    <row r="3772" spans="1:6">
      <c r="A3772" t="s">
        <v>1637</v>
      </c>
      <c r="B3772" t="s">
        <v>1024</v>
      </c>
      <c r="C3772" t="s">
        <v>3</v>
      </c>
      <c r="D3772" t="s">
        <v>1564</v>
      </c>
      <c r="E3772" t="s">
        <v>16</v>
      </c>
      <c r="F3772">
        <v>1</v>
      </c>
    </row>
    <row r="3773" spans="1:6">
      <c r="A3773" t="s">
        <v>1638</v>
      </c>
      <c r="B3773" t="s">
        <v>1026</v>
      </c>
      <c r="C3773" t="s">
        <v>5</v>
      </c>
      <c r="D3773" t="s">
        <v>1564</v>
      </c>
      <c r="E3773" t="s">
        <v>6</v>
      </c>
      <c r="F3773">
        <v>1</v>
      </c>
    </row>
    <row r="3774" spans="1:6">
      <c r="A3774" t="s">
        <v>1639</v>
      </c>
      <c r="B3774" t="s">
        <v>1028</v>
      </c>
      <c r="C3774" t="s">
        <v>5</v>
      </c>
      <c r="D3774" t="s">
        <v>1564</v>
      </c>
      <c r="E3774" t="s">
        <v>6</v>
      </c>
      <c r="F3774">
        <v>1</v>
      </c>
    </row>
    <row r="3775" spans="1:6">
      <c r="A3775" t="s">
        <v>1639</v>
      </c>
      <c r="B3775" t="s">
        <v>1029</v>
      </c>
      <c r="C3775" t="s">
        <v>5</v>
      </c>
      <c r="D3775" t="s">
        <v>1564</v>
      </c>
      <c r="E3775" t="s">
        <v>21</v>
      </c>
      <c r="F3775">
        <v>1</v>
      </c>
    </row>
    <row r="3776" spans="1:6">
      <c r="A3776" t="s">
        <v>1639</v>
      </c>
      <c r="B3776" t="s">
        <v>1030</v>
      </c>
      <c r="C3776" t="s">
        <v>5</v>
      </c>
      <c r="D3776" t="s">
        <v>1564</v>
      </c>
      <c r="E3776" t="s">
        <v>21</v>
      </c>
      <c r="F3776">
        <v>1</v>
      </c>
    </row>
    <row r="3777" spans="1:6">
      <c r="A3777" t="s">
        <v>1639</v>
      </c>
      <c r="B3777" t="s">
        <v>1031</v>
      </c>
      <c r="C3777" t="s">
        <v>5</v>
      </c>
      <c r="D3777" t="s">
        <v>1563</v>
      </c>
      <c r="E3777" t="s">
        <v>6</v>
      </c>
      <c r="F3777">
        <v>1</v>
      </c>
    </row>
    <row r="3778" spans="1:6">
      <c r="A3778" t="s">
        <v>1639</v>
      </c>
      <c r="B3778" t="s">
        <v>1031</v>
      </c>
      <c r="C3778" t="s">
        <v>5</v>
      </c>
      <c r="D3778" t="s">
        <v>1564</v>
      </c>
      <c r="E3778" t="s">
        <v>21</v>
      </c>
      <c r="F3778">
        <v>1</v>
      </c>
    </row>
    <row r="3779" spans="1:6">
      <c r="A3779" t="s">
        <v>1639</v>
      </c>
      <c r="B3779" t="s">
        <v>1031</v>
      </c>
      <c r="C3779" t="s">
        <v>7</v>
      </c>
      <c r="D3779" t="s">
        <v>1564</v>
      </c>
      <c r="E3779" t="s">
        <v>12</v>
      </c>
      <c r="F3779">
        <v>1</v>
      </c>
    </row>
    <row r="3780" spans="1:6">
      <c r="A3780" t="s">
        <v>1639</v>
      </c>
      <c r="B3780" t="s">
        <v>1032</v>
      </c>
      <c r="C3780" t="s">
        <v>3</v>
      </c>
      <c r="D3780" t="s">
        <v>1563</v>
      </c>
      <c r="E3780" t="s">
        <v>16</v>
      </c>
      <c r="F3780">
        <v>1</v>
      </c>
    </row>
    <row r="3781" spans="1:6">
      <c r="A3781" t="s">
        <v>1639</v>
      </c>
      <c r="B3781" t="s">
        <v>1033</v>
      </c>
      <c r="C3781" t="s">
        <v>7</v>
      </c>
      <c r="D3781" t="s">
        <v>1564</v>
      </c>
      <c r="E3781" t="s">
        <v>28</v>
      </c>
      <c r="F3781">
        <v>1</v>
      </c>
    </row>
    <row r="3782" spans="1:6">
      <c r="A3782" t="s">
        <v>1639</v>
      </c>
      <c r="B3782" t="s">
        <v>1034</v>
      </c>
      <c r="C3782" t="s">
        <v>7</v>
      </c>
      <c r="D3782" t="s">
        <v>1564</v>
      </c>
      <c r="E3782" t="s">
        <v>11</v>
      </c>
      <c r="F3782">
        <v>1</v>
      </c>
    </row>
    <row r="3783" spans="1:6">
      <c r="A3783" t="s">
        <v>1639</v>
      </c>
      <c r="B3783" t="s">
        <v>1034</v>
      </c>
      <c r="C3783" t="s">
        <v>7</v>
      </c>
      <c r="D3783" t="s">
        <v>1564</v>
      </c>
      <c r="E3783" t="s">
        <v>122</v>
      </c>
      <c r="F3783">
        <v>1</v>
      </c>
    </row>
    <row r="3784" spans="1:6">
      <c r="A3784" t="s">
        <v>1640</v>
      </c>
      <c r="B3784" t="s">
        <v>1036</v>
      </c>
      <c r="C3784" t="s">
        <v>3</v>
      </c>
      <c r="D3784" t="s">
        <v>1563</v>
      </c>
      <c r="E3784" t="s">
        <v>4</v>
      </c>
      <c r="F3784">
        <v>1</v>
      </c>
    </row>
    <row r="3785" spans="1:6">
      <c r="A3785" t="s">
        <v>1640</v>
      </c>
      <c r="B3785" t="s">
        <v>1036</v>
      </c>
      <c r="C3785" t="s">
        <v>5</v>
      </c>
      <c r="D3785" t="s">
        <v>1564</v>
      </c>
      <c r="E3785" t="s">
        <v>6</v>
      </c>
      <c r="F3785">
        <v>1</v>
      </c>
    </row>
    <row r="3786" spans="1:6">
      <c r="A3786" t="s">
        <v>1640</v>
      </c>
      <c r="B3786" t="s">
        <v>1037</v>
      </c>
      <c r="C3786" t="s">
        <v>3</v>
      </c>
      <c r="D3786" t="s">
        <v>1563</v>
      </c>
      <c r="E3786" t="s">
        <v>42</v>
      </c>
      <c r="F3786">
        <v>1</v>
      </c>
    </row>
    <row r="3787" spans="1:6">
      <c r="A3787" t="s">
        <v>1640</v>
      </c>
      <c r="B3787" t="s">
        <v>1037</v>
      </c>
      <c r="C3787" t="s">
        <v>3</v>
      </c>
      <c r="D3787" t="s">
        <v>1563</v>
      </c>
      <c r="E3787" t="s">
        <v>4</v>
      </c>
      <c r="F3787">
        <v>5</v>
      </c>
    </row>
    <row r="3788" spans="1:6">
      <c r="A3788" t="s">
        <v>1640</v>
      </c>
      <c r="B3788" t="s">
        <v>1037</v>
      </c>
      <c r="C3788" t="s">
        <v>3</v>
      </c>
      <c r="D3788" t="s">
        <v>1563</v>
      </c>
      <c r="E3788" t="s">
        <v>4</v>
      </c>
      <c r="F3788">
        <v>1</v>
      </c>
    </row>
    <row r="3789" spans="1:6">
      <c r="A3789" t="s">
        <v>1640</v>
      </c>
      <c r="B3789" t="s">
        <v>1037</v>
      </c>
      <c r="C3789" t="s">
        <v>3</v>
      </c>
      <c r="D3789" t="s">
        <v>1564</v>
      </c>
      <c r="E3789" t="s">
        <v>4</v>
      </c>
      <c r="F3789">
        <v>3</v>
      </c>
    </row>
    <row r="3790" spans="1:6">
      <c r="A3790" t="s">
        <v>1640</v>
      </c>
      <c r="B3790" t="s">
        <v>1037</v>
      </c>
      <c r="C3790" t="s">
        <v>3</v>
      </c>
      <c r="D3790" t="s">
        <v>1564</v>
      </c>
      <c r="E3790" t="s">
        <v>16</v>
      </c>
      <c r="F3790">
        <v>1</v>
      </c>
    </row>
    <row r="3791" spans="1:6">
      <c r="A3791" t="s">
        <v>1640</v>
      </c>
      <c r="B3791" t="s">
        <v>1037</v>
      </c>
      <c r="C3791" t="s">
        <v>3</v>
      </c>
      <c r="D3791" t="s">
        <v>1564</v>
      </c>
      <c r="E3791" t="s">
        <v>16</v>
      </c>
      <c r="F3791">
        <v>1</v>
      </c>
    </row>
    <row r="3792" spans="1:6">
      <c r="A3792" t="s">
        <v>1640</v>
      </c>
      <c r="B3792" t="s">
        <v>1037</v>
      </c>
      <c r="C3792" t="s">
        <v>5</v>
      </c>
      <c r="D3792" t="s">
        <v>1563</v>
      </c>
      <c r="E3792" t="s">
        <v>6</v>
      </c>
      <c r="F3792">
        <v>2</v>
      </c>
    </row>
    <row r="3793" spans="1:6">
      <c r="A3793" t="s">
        <v>1640</v>
      </c>
      <c r="B3793" t="s">
        <v>1037</v>
      </c>
      <c r="C3793" t="s">
        <v>7</v>
      </c>
      <c r="D3793" t="s">
        <v>1563</v>
      </c>
      <c r="E3793" t="s">
        <v>8</v>
      </c>
      <c r="F3793">
        <v>1</v>
      </c>
    </row>
    <row r="3794" spans="1:6">
      <c r="A3794" t="s">
        <v>1640</v>
      </c>
      <c r="B3794" t="s">
        <v>1037</v>
      </c>
      <c r="C3794" t="s">
        <v>7</v>
      </c>
      <c r="D3794" t="s">
        <v>1563</v>
      </c>
      <c r="E3794" t="s">
        <v>47</v>
      </c>
      <c r="F3794">
        <v>1</v>
      </c>
    </row>
    <row r="3795" spans="1:6">
      <c r="A3795" t="s">
        <v>1640</v>
      </c>
      <c r="B3795" t="s">
        <v>1037</v>
      </c>
      <c r="C3795" t="s">
        <v>7</v>
      </c>
      <c r="D3795" t="s">
        <v>1564</v>
      </c>
      <c r="E3795" t="s">
        <v>10</v>
      </c>
      <c r="F3795">
        <v>1</v>
      </c>
    </row>
    <row r="3796" spans="1:6">
      <c r="A3796" t="s">
        <v>1640</v>
      </c>
      <c r="B3796" t="s">
        <v>1037</v>
      </c>
      <c r="C3796" t="s">
        <v>7</v>
      </c>
      <c r="D3796" t="s">
        <v>1564</v>
      </c>
      <c r="E3796" t="s">
        <v>28</v>
      </c>
      <c r="F3796">
        <v>1</v>
      </c>
    </row>
    <row r="3797" spans="1:6">
      <c r="A3797" t="s">
        <v>1640</v>
      </c>
      <c r="B3797" t="s">
        <v>1037</v>
      </c>
      <c r="C3797" t="s">
        <v>7</v>
      </c>
      <c r="D3797" t="s">
        <v>1564</v>
      </c>
      <c r="E3797" t="s">
        <v>28</v>
      </c>
      <c r="F3797">
        <v>2</v>
      </c>
    </row>
    <row r="3798" spans="1:6">
      <c r="A3798" t="s">
        <v>1640</v>
      </c>
      <c r="B3798" t="s">
        <v>1037</v>
      </c>
      <c r="C3798" t="s">
        <v>7</v>
      </c>
      <c r="D3798" t="s">
        <v>1564</v>
      </c>
      <c r="E3798" t="s">
        <v>25</v>
      </c>
      <c r="F3798">
        <v>1</v>
      </c>
    </row>
    <row r="3799" spans="1:6">
      <c r="A3799" t="s">
        <v>1640</v>
      </c>
      <c r="B3799" t="s">
        <v>1037</v>
      </c>
      <c r="C3799" t="s">
        <v>7</v>
      </c>
      <c r="D3799" t="s">
        <v>1564</v>
      </c>
      <c r="E3799" t="s">
        <v>15</v>
      </c>
      <c r="F3799">
        <v>1</v>
      </c>
    </row>
    <row r="3800" spans="1:6">
      <c r="A3800" t="s">
        <v>1640</v>
      </c>
      <c r="B3800" t="s">
        <v>1038</v>
      </c>
      <c r="C3800" t="s">
        <v>3</v>
      </c>
      <c r="D3800" t="s">
        <v>1563</v>
      </c>
      <c r="E3800" t="s">
        <v>4</v>
      </c>
      <c r="F3800">
        <v>2</v>
      </c>
    </row>
    <row r="3801" spans="1:6">
      <c r="A3801" t="s">
        <v>1640</v>
      </c>
      <c r="B3801" t="s">
        <v>1038</v>
      </c>
      <c r="C3801" t="s">
        <v>3</v>
      </c>
      <c r="D3801" t="s">
        <v>1563</v>
      </c>
      <c r="E3801" t="s">
        <v>16</v>
      </c>
      <c r="F3801">
        <v>1</v>
      </c>
    </row>
    <row r="3802" spans="1:6">
      <c r="A3802" t="s">
        <v>1640</v>
      </c>
      <c r="B3802" t="s">
        <v>1038</v>
      </c>
      <c r="C3802" t="s">
        <v>3</v>
      </c>
      <c r="D3802" t="s">
        <v>1564</v>
      </c>
      <c r="E3802" t="s">
        <v>4</v>
      </c>
      <c r="F3802">
        <v>1</v>
      </c>
    </row>
    <row r="3803" spans="1:6">
      <c r="A3803" t="s">
        <v>1640</v>
      </c>
      <c r="B3803" t="s">
        <v>1039</v>
      </c>
      <c r="C3803" t="s">
        <v>3</v>
      </c>
      <c r="D3803" t="s">
        <v>1563</v>
      </c>
      <c r="E3803" t="s">
        <v>16</v>
      </c>
      <c r="F3803">
        <v>4</v>
      </c>
    </row>
    <row r="3804" spans="1:6">
      <c r="A3804" t="s">
        <v>1640</v>
      </c>
      <c r="B3804" t="s">
        <v>1039</v>
      </c>
      <c r="C3804" t="s">
        <v>3</v>
      </c>
      <c r="D3804" t="s">
        <v>1564</v>
      </c>
      <c r="E3804" t="s">
        <v>42</v>
      </c>
      <c r="F3804">
        <v>1</v>
      </c>
    </row>
    <row r="3805" spans="1:6">
      <c r="A3805" t="s">
        <v>1640</v>
      </c>
      <c r="B3805" t="s">
        <v>1039</v>
      </c>
      <c r="C3805" t="s">
        <v>3</v>
      </c>
      <c r="D3805" t="s">
        <v>1564</v>
      </c>
      <c r="E3805" t="s">
        <v>16</v>
      </c>
      <c r="F3805">
        <v>2</v>
      </c>
    </row>
    <row r="3806" spans="1:6">
      <c r="A3806" t="s">
        <v>1640</v>
      </c>
      <c r="B3806" t="s">
        <v>1039</v>
      </c>
      <c r="C3806" t="s">
        <v>3</v>
      </c>
      <c r="D3806" t="s">
        <v>1564</v>
      </c>
      <c r="E3806" t="s">
        <v>16</v>
      </c>
      <c r="F3806">
        <v>1</v>
      </c>
    </row>
    <row r="3807" spans="1:6">
      <c r="A3807" t="s">
        <v>1640</v>
      </c>
      <c r="B3807" t="s">
        <v>1040</v>
      </c>
      <c r="C3807" t="s">
        <v>3</v>
      </c>
      <c r="D3807" t="s">
        <v>1564</v>
      </c>
      <c r="E3807" t="s">
        <v>16</v>
      </c>
      <c r="F3807">
        <v>1</v>
      </c>
    </row>
    <row r="3808" spans="1:6">
      <c r="A3808" t="s">
        <v>1640</v>
      </c>
      <c r="B3808" t="s">
        <v>1040</v>
      </c>
      <c r="C3808" t="s">
        <v>5</v>
      </c>
      <c r="D3808" t="s">
        <v>1564</v>
      </c>
      <c r="E3808" t="s">
        <v>6</v>
      </c>
      <c r="F3808">
        <v>2</v>
      </c>
    </row>
    <row r="3809" spans="1:6">
      <c r="A3809" t="s">
        <v>1640</v>
      </c>
      <c r="B3809" t="s">
        <v>1040</v>
      </c>
      <c r="C3809" t="s">
        <v>7</v>
      </c>
      <c r="D3809" t="s">
        <v>1564</v>
      </c>
      <c r="E3809" t="s">
        <v>60</v>
      </c>
      <c r="F3809">
        <v>1</v>
      </c>
    </row>
    <row r="3810" spans="1:6">
      <c r="A3810" t="s">
        <v>1640</v>
      </c>
      <c r="B3810" t="s">
        <v>1040</v>
      </c>
      <c r="C3810" t="s">
        <v>7</v>
      </c>
      <c r="D3810" t="s">
        <v>1564</v>
      </c>
      <c r="E3810" t="s">
        <v>25</v>
      </c>
      <c r="F3810">
        <v>1</v>
      </c>
    </row>
    <row r="3811" spans="1:6">
      <c r="A3811" t="s">
        <v>1640</v>
      </c>
      <c r="B3811" t="s">
        <v>1040</v>
      </c>
      <c r="C3811" t="s">
        <v>7</v>
      </c>
      <c r="D3811" t="s">
        <v>1564</v>
      </c>
      <c r="E3811" t="s">
        <v>30</v>
      </c>
      <c r="F3811">
        <v>1</v>
      </c>
    </row>
    <row r="3812" spans="1:6">
      <c r="A3812" t="s">
        <v>1640</v>
      </c>
      <c r="B3812" t="s">
        <v>1041</v>
      </c>
      <c r="C3812" t="s">
        <v>3</v>
      </c>
      <c r="D3812" t="s">
        <v>1563</v>
      </c>
      <c r="E3812" t="s">
        <v>4</v>
      </c>
      <c r="F3812">
        <v>1</v>
      </c>
    </row>
    <row r="3813" spans="1:6">
      <c r="A3813" t="s">
        <v>1640</v>
      </c>
      <c r="B3813" t="s">
        <v>1041</v>
      </c>
      <c r="C3813" t="s">
        <v>3</v>
      </c>
      <c r="D3813" t="s">
        <v>1564</v>
      </c>
      <c r="E3813" t="s">
        <v>42</v>
      </c>
      <c r="F3813">
        <v>1</v>
      </c>
    </row>
    <row r="3814" spans="1:6">
      <c r="A3814" t="s">
        <v>1640</v>
      </c>
      <c r="B3814" t="s">
        <v>1041</v>
      </c>
      <c r="C3814" t="s">
        <v>3</v>
      </c>
      <c r="D3814" t="s">
        <v>1564</v>
      </c>
      <c r="E3814" t="s">
        <v>42</v>
      </c>
      <c r="F3814">
        <v>1</v>
      </c>
    </row>
    <row r="3815" spans="1:6">
      <c r="A3815" t="s">
        <v>1640</v>
      </c>
      <c r="B3815" t="s">
        <v>1041</v>
      </c>
      <c r="C3815" t="s">
        <v>3</v>
      </c>
      <c r="D3815" t="s">
        <v>1564</v>
      </c>
      <c r="E3815" t="s">
        <v>4</v>
      </c>
      <c r="F3815">
        <v>1</v>
      </c>
    </row>
    <row r="3816" spans="1:6">
      <c r="A3816" t="s">
        <v>1640</v>
      </c>
      <c r="B3816" t="s">
        <v>1041</v>
      </c>
      <c r="C3816" t="s">
        <v>3</v>
      </c>
      <c r="D3816" t="s">
        <v>1564</v>
      </c>
      <c r="E3816" t="s">
        <v>16</v>
      </c>
      <c r="F3816">
        <v>1</v>
      </c>
    </row>
    <row r="3817" spans="1:6">
      <c r="A3817" t="s">
        <v>1640</v>
      </c>
      <c r="B3817" t="s">
        <v>1041</v>
      </c>
      <c r="C3817" t="s">
        <v>3</v>
      </c>
      <c r="D3817" t="s">
        <v>1564</v>
      </c>
      <c r="E3817" t="s">
        <v>151</v>
      </c>
      <c r="F3817">
        <v>1</v>
      </c>
    </row>
    <row r="3818" spans="1:6">
      <c r="A3818" t="s">
        <v>1640</v>
      </c>
      <c r="B3818" t="s">
        <v>1041</v>
      </c>
      <c r="C3818" t="s">
        <v>5</v>
      </c>
      <c r="D3818" t="s">
        <v>1563</v>
      </c>
      <c r="E3818" t="s">
        <v>6</v>
      </c>
      <c r="F3818">
        <v>1</v>
      </c>
    </row>
    <row r="3819" spans="1:6">
      <c r="A3819" t="s">
        <v>1640</v>
      </c>
      <c r="B3819" t="s">
        <v>1041</v>
      </c>
      <c r="C3819" t="s">
        <v>5</v>
      </c>
      <c r="D3819" t="s">
        <v>1564</v>
      </c>
      <c r="E3819" t="s">
        <v>6</v>
      </c>
      <c r="F3819">
        <v>2</v>
      </c>
    </row>
    <row r="3820" spans="1:6">
      <c r="A3820" t="s">
        <v>1640</v>
      </c>
      <c r="B3820" t="s">
        <v>1041</v>
      </c>
      <c r="C3820" t="s">
        <v>7</v>
      </c>
      <c r="D3820" t="s">
        <v>1564</v>
      </c>
      <c r="E3820" t="s">
        <v>13</v>
      </c>
      <c r="F3820">
        <v>1</v>
      </c>
    </row>
    <row r="3821" spans="1:6">
      <c r="A3821" t="s">
        <v>1640</v>
      </c>
      <c r="B3821" t="s">
        <v>1041</v>
      </c>
      <c r="C3821" t="s">
        <v>7</v>
      </c>
      <c r="D3821" t="s">
        <v>1564</v>
      </c>
      <c r="E3821" t="s">
        <v>63</v>
      </c>
      <c r="F3821">
        <v>1</v>
      </c>
    </row>
    <row r="3822" spans="1:6">
      <c r="A3822" t="s">
        <v>1640</v>
      </c>
      <c r="B3822" t="s">
        <v>1041</v>
      </c>
      <c r="C3822" t="s">
        <v>7</v>
      </c>
      <c r="D3822" t="s">
        <v>1564</v>
      </c>
      <c r="E3822" t="s">
        <v>28</v>
      </c>
      <c r="F3822">
        <v>2</v>
      </c>
    </row>
    <row r="3823" spans="1:6">
      <c r="A3823" t="s">
        <v>1640</v>
      </c>
      <c r="B3823" t="s">
        <v>1041</v>
      </c>
      <c r="C3823" t="s">
        <v>7</v>
      </c>
      <c r="D3823" t="s">
        <v>1564</v>
      </c>
      <c r="E3823" t="s">
        <v>32</v>
      </c>
      <c r="F3823">
        <v>1</v>
      </c>
    </row>
    <row r="3824" spans="1:6">
      <c r="A3824" t="s">
        <v>1640</v>
      </c>
      <c r="B3824" t="s">
        <v>1041</v>
      </c>
      <c r="C3824" t="s">
        <v>7</v>
      </c>
      <c r="D3824" t="s">
        <v>1564</v>
      </c>
      <c r="E3824" t="s">
        <v>30</v>
      </c>
      <c r="F3824">
        <v>1</v>
      </c>
    </row>
    <row r="3825" spans="1:6">
      <c r="A3825" t="s">
        <v>1640</v>
      </c>
      <c r="B3825" t="s">
        <v>1042</v>
      </c>
      <c r="C3825" t="s">
        <v>3</v>
      </c>
      <c r="D3825" t="s">
        <v>1563</v>
      </c>
      <c r="E3825" t="s">
        <v>4</v>
      </c>
      <c r="F3825">
        <v>1</v>
      </c>
    </row>
    <row r="3826" spans="1:6">
      <c r="A3826" t="s">
        <v>1640</v>
      </c>
      <c r="B3826" t="s">
        <v>1042</v>
      </c>
      <c r="C3826" t="s">
        <v>3</v>
      </c>
      <c r="D3826" t="s">
        <v>1563</v>
      </c>
      <c r="E3826" t="s">
        <v>16</v>
      </c>
      <c r="F3826">
        <v>2</v>
      </c>
    </row>
    <row r="3827" spans="1:6">
      <c r="A3827" t="s">
        <v>1640</v>
      </c>
      <c r="B3827" t="s">
        <v>1042</v>
      </c>
      <c r="C3827" t="s">
        <v>5</v>
      </c>
      <c r="D3827" t="s">
        <v>1563</v>
      </c>
      <c r="E3827" t="s">
        <v>6</v>
      </c>
      <c r="F3827">
        <v>4</v>
      </c>
    </row>
    <row r="3828" spans="1:6">
      <c r="A3828" t="s">
        <v>1640</v>
      </c>
      <c r="B3828" t="s">
        <v>1042</v>
      </c>
      <c r="C3828" t="s">
        <v>5</v>
      </c>
      <c r="D3828" t="s">
        <v>1563</v>
      </c>
      <c r="E3828" t="s">
        <v>6</v>
      </c>
      <c r="F3828">
        <v>2</v>
      </c>
    </row>
    <row r="3829" spans="1:6">
      <c r="A3829" t="s">
        <v>1640</v>
      </c>
      <c r="B3829" t="s">
        <v>1042</v>
      </c>
      <c r="C3829" t="s">
        <v>5</v>
      </c>
      <c r="D3829" t="s">
        <v>1564</v>
      </c>
      <c r="E3829" t="s">
        <v>21</v>
      </c>
      <c r="F3829">
        <v>1</v>
      </c>
    </row>
    <row r="3830" spans="1:6">
      <c r="A3830" t="s">
        <v>1640</v>
      </c>
      <c r="B3830" t="s">
        <v>1042</v>
      </c>
      <c r="C3830" t="s">
        <v>5</v>
      </c>
      <c r="D3830" t="s">
        <v>1564</v>
      </c>
      <c r="E3830" t="s">
        <v>21</v>
      </c>
      <c r="F3830">
        <v>5</v>
      </c>
    </row>
    <row r="3831" spans="1:6">
      <c r="A3831" t="s">
        <v>1640</v>
      </c>
      <c r="B3831" t="s">
        <v>1042</v>
      </c>
      <c r="C3831" t="s">
        <v>5</v>
      </c>
      <c r="D3831" t="s">
        <v>1564</v>
      </c>
      <c r="E3831" t="s">
        <v>6</v>
      </c>
      <c r="F3831">
        <v>3</v>
      </c>
    </row>
    <row r="3832" spans="1:6">
      <c r="A3832" t="s">
        <v>1640</v>
      </c>
      <c r="B3832" t="s">
        <v>1042</v>
      </c>
      <c r="C3832" t="s">
        <v>7</v>
      </c>
      <c r="D3832" t="s">
        <v>1563</v>
      </c>
      <c r="E3832" t="s">
        <v>8</v>
      </c>
      <c r="F3832">
        <v>3</v>
      </c>
    </row>
    <row r="3833" spans="1:6">
      <c r="A3833" t="s">
        <v>1640</v>
      </c>
      <c r="B3833" t="s">
        <v>1042</v>
      </c>
      <c r="C3833" t="s">
        <v>7</v>
      </c>
      <c r="D3833" t="s">
        <v>1563</v>
      </c>
      <c r="E3833" t="s">
        <v>62</v>
      </c>
      <c r="F3833">
        <v>2</v>
      </c>
    </row>
    <row r="3834" spans="1:6">
      <c r="A3834" t="s">
        <v>1640</v>
      </c>
      <c r="B3834" t="s">
        <v>1042</v>
      </c>
      <c r="C3834" t="s">
        <v>7</v>
      </c>
      <c r="D3834" t="s">
        <v>1564</v>
      </c>
      <c r="E3834" t="s">
        <v>762</v>
      </c>
      <c r="F3834">
        <v>1</v>
      </c>
    </row>
    <row r="3835" spans="1:6">
      <c r="A3835" t="s">
        <v>1640</v>
      </c>
      <c r="B3835" t="s">
        <v>1042</v>
      </c>
      <c r="C3835" t="s">
        <v>7</v>
      </c>
      <c r="D3835" t="s">
        <v>1564</v>
      </c>
      <c r="E3835" t="s">
        <v>11</v>
      </c>
      <c r="F3835">
        <v>1</v>
      </c>
    </row>
    <row r="3836" spans="1:6">
      <c r="A3836" t="s">
        <v>1640</v>
      </c>
      <c r="B3836" t="s">
        <v>1042</v>
      </c>
      <c r="C3836" t="s">
        <v>7</v>
      </c>
      <c r="D3836" t="s">
        <v>1564</v>
      </c>
      <c r="E3836" t="s">
        <v>28</v>
      </c>
      <c r="F3836">
        <v>3</v>
      </c>
    </row>
    <row r="3837" spans="1:6">
      <c r="A3837" t="s">
        <v>1640</v>
      </c>
      <c r="B3837" t="s">
        <v>1042</v>
      </c>
      <c r="C3837" t="s">
        <v>7</v>
      </c>
      <c r="D3837" t="s">
        <v>1564</v>
      </c>
      <c r="E3837" t="s">
        <v>43</v>
      </c>
      <c r="F3837">
        <v>1</v>
      </c>
    </row>
    <row r="3838" spans="1:6">
      <c r="A3838" t="s">
        <v>1640</v>
      </c>
      <c r="B3838" t="s">
        <v>1042</v>
      </c>
      <c r="C3838" t="s">
        <v>7</v>
      </c>
      <c r="D3838" t="s">
        <v>1531</v>
      </c>
      <c r="E3838" t="s">
        <v>27</v>
      </c>
      <c r="F3838">
        <v>1</v>
      </c>
    </row>
    <row r="3839" spans="1:6">
      <c r="A3839" t="s">
        <v>1219</v>
      </c>
      <c r="B3839" t="s">
        <v>1044</v>
      </c>
      <c r="C3839" t="s">
        <v>3</v>
      </c>
      <c r="D3839" t="s">
        <v>1563</v>
      </c>
      <c r="E3839" t="s">
        <v>4</v>
      </c>
      <c r="F3839">
        <v>2</v>
      </c>
    </row>
    <row r="3840" spans="1:6">
      <c r="A3840" t="s">
        <v>1219</v>
      </c>
      <c r="B3840" t="s">
        <v>1044</v>
      </c>
      <c r="C3840" t="s">
        <v>3</v>
      </c>
      <c r="D3840" t="s">
        <v>1563</v>
      </c>
      <c r="E3840" t="s">
        <v>16</v>
      </c>
      <c r="F3840">
        <v>1</v>
      </c>
    </row>
    <row r="3841" spans="1:6">
      <c r="A3841" t="s">
        <v>1219</v>
      </c>
      <c r="B3841" t="s">
        <v>1044</v>
      </c>
      <c r="C3841" t="s">
        <v>3</v>
      </c>
      <c r="D3841" t="s">
        <v>1564</v>
      </c>
      <c r="E3841" t="s">
        <v>16</v>
      </c>
      <c r="F3841">
        <v>1</v>
      </c>
    </row>
    <row r="3842" spans="1:6">
      <c r="A3842" t="s">
        <v>1219</v>
      </c>
      <c r="B3842" t="s">
        <v>1045</v>
      </c>
      <c r="C3842" t="s">
        <v>7</v>
      </c>
      <c r="D3842" t="s">
        <v>1564</v>
      </c>
      <c r="E3842" t="s">
        <v>43</v>
      </c>
      <c r="F3842">
        <v>2</v>
      </c>
    </row>
    <row r="3843" spans="1:6">
      <c r="A3843" t="s">
        <v>1219</v>
      </c>
      <c r="B3843" t="s">
        <v>1046</v>
      </c>
      <c r="C3843" t="s">
        <v>3</v>
      </c>
      <c r="D3843" t="s">
        <v>1563</v>
      </c>
      <c r="E3843" t="s">
        <v>4</v>
      </c>
      <c r="F3843">
        <v>1</v>
      </c>
    </row>
    <row r="3844" spans="1:6">
      <c r="A3844" t="s">
        <v>1219</v>
      </c>
      <c r="B3844" t="s">
        <v>1046</v>
      </c>
      <c r="C3844" t="s">
        <v>7</v>
      </c>
      <c r="D3844" t="s">
        <v>1564</v>
      </c>
      <c r="E3844" t="s">
        <v>9</v>
      </c>
      <c r="F3844">
        <v>1</v>
      </c>
    </row>
    <row r="3845" spans="1:6">
      <c r="A3845" t="s">
        <v>1219</v>
      </c>
      <c r="B3845" t="s">
        <v>1047</v>
      </c>
      <c r="C3845" t="s">
        <v>3</v>
      </c>
      <c r="D3845" t="s">
        <v>1563</v>
      </c>
      <c r="E3845" t="s">
        <v>4</v>
      </c>
      <c r="F3845">
        <v>2</v>
      </c>
    </row>
    <row r="3846" spans="1:6">
      <c r="A3846" t="s">
        <v>1219</v>
      </c>
      <c r="B3846" t="s">
        <v>1047</v>
      </c>
      <c r="C3846" t="s">
        <v>7</v>
      </c>
      <c r="D3846" t="s">
        <v>1564</v>
      </c>
      <c r="E3846" t="s">
        <v>43</v>
      </c>
      <c r="F3846">
        <v>1</v>
      </c>
    </row>
    <row r="3847" spans="1:6">
      <c r="A3847" t="s">
        <v>1219</v>
      </c>
      <c r="B3847" t="s">
        <v>1048</v>
      </c>
      <c r="C3847" t="s">
        <v>7</v>
      </c>
      <c r="D3847" t="s">
        <v>1564</v>
      </c>
      <c r="E3847" t="s">
        <v>25</v>
      </c>
      <c r="F3847">
        <v>1</v>
      </c>
    </row>
    <row r="3848" spans="1:6">
      <c r="A3848" t="s">
        <v>1219</v>
      </c>
      <c r="B3848" t="s">
        <v>1049</v>
      </c>
      <c r="C3848" t="s">
        <v>3</v>
      </c>
      <c r="D3848" t="s">
        <v>1564</v>
      </c>
      <c r="E3848" t="s">
        <v>16</v>
      </c>
      <c r="F3848">
        <v>3</v>
      </c>
    </row>
    <row r="3849" spans="1:6">
      <c r="A3849" t="s">
        <v>1219</v>
      </c>
      <c r="B3849" t="s">
        <v>1049</v>
      </c>
      <c r="C3849" t="s">
        <v>7</v>
      </c>
      <c r="D3849" t="s">
        <v>1564</v>
      </c>
      <c r="E3849" t="s">
        <v>11</v>
      </c>
      <c r="F3849">
        <v>1</v>
      </c>
    </row>
    <row r="3850" spans="1:6">
      <c r="A3850" t="s">
        <v>1219</v>
      </c>
      <c r="B3850" t="s">
        <v>1049</v>
      </c>
      <c r="C3850" t="s">
        <v>7</v>
      </c>
      <c r="D3850" t="s">
        <v>1564</v>
      </c>
      <c r="E3850" t="s">
        <v>59</v>
      </c>
      <c r="F3850">
        <v>1</v>
      </c>
    </row>
    <row r="3851" spans="1:6">
      <c r="A3851" t="s">
        <v>1219</v>
      </c>
      <c r="B3851" t="s">
        <v>1049</v>
      </c>
      <c r="C3851" t="s">
        <v>7</v>
      </c>
      <c r="D3851" t="s">
        <v>1564</v>
      </c>
      <c r="E3851" t="s">
        <v>28</v>
      </c>
      <c r="F3851">
        <v>1</v>
      </c>
    </row>
    <row r="3852" spans="1:6">
      <c r="A3852" t="s">
        <v>1219</v>
      </c>
      <c r="B3852" t="s">
        <v>1050</v>
      </c>
      <c r="C3852" t="s">
        <v>3</v>
      </c>
      <c r="D3852" t="s">
        <v>1563</v>
      </c>
      <c r="E3852" t="s">
        <v>16</v>
      </c>
      <c r="F3852">
        <v>1</v>
      </c>
    </row>
    <row r="3853" spans="1:6">
      <c r="A3853" t="s">
        <v>1219</v>
      </c>
      <c r="B3853" t="s">
        <v>1051</v>
      </c>
      <c r="C3853" t="s">
        <v>5</v>
      </c>
      <c r="D3853" t="s">
        <v>1564</v>
      </c>
      <c r="E3853" t="s">
        <v>6</v>
      </c>
      <c r="F3853">
        <v>1</v>
      </c>
    </row>
    <row r="3854" spans="1:6">
      <c r="A3854" t="s">
        <v>1219</v>
      </c>
      <c r="B3854" t="s">
        <v>1052</v>
      </c>
      <c r="C3854" t="s">
        <v>7</v>
      </c>
      <c r="D3854" t="s">
        <v>1564</v>
      </c>
      <c r="E3854" t="s">
        <v>11</v>
      </c>
      <c r="F3854">
        <v>1</v>
      </c>
    </row>
    <row r="3855" spans="1:6">
      <c r="A3855" t="s">
        <v>1219</v>
      </c>
      <c r="B3855" t="s">
        <v>1053</v>
      </c>
      <c r="C3855" t="s">
        <v>3</v>
      </c>
      <c r="D3855" t="s">
        <v>1564</v>
      </c>
      <c r="E3855" t="s">
        <v>16</v>
      </c>
      <c r="F3855">
        <v>1</v>
      </c>
    </row>
    <row r="3856" spans="1:6">
      <c r="A3856" t="s">
        <v>1219</v>
      </c>
      <c r="B3856" t="s">
        <v>1054</v>
      </c>
      <c r="C3856" t="s">
        <v>3</v>
      </c>
      <c r="D3856" t="s">
        <v>1564</v>
      </c>
      <c r="E3856" t="s">
        <v>4</v>
      </c>
      <c r="F3856">
        <v>1</v>
      </c>
    </row>
    <row r="3857" spans="1:6">
      <c r="A3857" t="s">
        <v>1219</v>
      </c>
      <c r="B3857" t="s">
        <v>1054</v>
      </c>
      <c r="C3857" t="s">
        <v>7</v>
      </c>
      <c r="D3857" t="s">
        <v>1563</v>
      </c>
      <c r="E3857" t="s">
        <v>28</v>
      </c>
      <c r="F3857">
        <v>2</v>
      </c>
    </row>
    <row r="3858" spans="1:6">
      <c r="A3858" t="s">
        <v>1219</v>
      </c>
      <c r="B3858" t="s">
        <v>1055</v>
      </c>
      <c r="C3858" t="s">
        <v>3</v>
      </c>
      <c r="D3858" t="s">
        <v>1564</v>
      </c>
      <c r="E3858" t="s">
        <v>4</v>
      </c>
      <c r="F3858">
        <v>1</v>
      </c>
    </row>
    <row r="3859" spans="1:6">
      <c r="A3859" t="s">
        <v>1219</v>
      </c>
      <c r="B3859" t="s">
        <v>1056</v>
      </c>
      <c r="C3859" t="s">
        <v>3</v>
      </c>
      <c r="D3859" t="s">
        <v>1563</v>
      </c>
      <c r="E3859" t="s">
        <v>16</v>
      </c>
      <c r="F3859">
        <v>1</v>
      </c>
    </row>
    <row r="3860" spans="1:6">
      <c r="A3860" t="s">
        <v>1219</v>
      </c>
      <c r="B3860" t="s">
        <v>1056</v>
      </c>
      <c r="C3860" t="s">
        <v>3</v>
      </c>
      <c r="D3860" t="s">
        <v>1564</v>
      </c>
      <c r="E3860" t="s">
        <v>16</v>
      </c>
      <c r="F3860">
        <v>1</v>
      </c>
    </row>
    <row r="3861" spans="1:6">
      <c r="A3861" t="s">
        <v>1219</v>
      </c>
      <c r="B3861" t="s">
        <v>1057</v>
      </c>
      <c r="C3861" t="s">
        <v>5</v>
      </c>
      <c r="D3861" t="s">
        <v>1563</v>
      </c>
      <c r="E3861" t="s">
        <v>6</v>
      </c>
      <c r="F3861">
        <v>2</v>
      </c>
    </row>
    <row r="3862" spans="1:6">
      <c r="A3862" t="s">
        <v>1219</v>
      </c>
      <c r="B3862" t="s">
        <v>1057</v>
      </c>
      <c r="C3862" t="s">
        <v>7</v>
      </c>
      <c r="D3862" t="s">
        <v>1563</v>
      </c>
      <c r="E3862" t="s">
        <v>8</v>
      </c>
      <c r="F3862">
        <v>1</v>
      </c>
    </row>
    <row r="3863" spans="1:6">
      <c r="A3863" t="s">
        <v>1219</v>
      </c>
      <c r="B3863" t="s">
        <v>1641</v>
      </c>
      <c r="C3863" t="s">
        <v>3</v>
      </c>
      <c r="D3863" t="s">
        <v>1563</v>
      </c>
      <c r="E3863" t="s">
        <v>4</v>
      </c>
      <c r="F3863">
        <v>1</v>
      </c>
    </row>
    <row r="3864" spans="1:6">
      <c r="A3864" t="s">
        <v>1219</v>
      </c>
      <c r="B3864" t="s">
        <v>1641</v>
      </c>
      <c r="C3864" t="s">
        <v>7</v>
      </c>
      <c r="D3864" t="s">
        <v>1564</v>
      </c>
      <c r="E3864" t="s">
        <v>12</v>
      </c>
      <c r="F3864">
        <v>1</v>
      </c>
    </row>
    <row r="3865" spans="1:6">
      <c r="A3865" t="s">
        <v>1219</v>
      </c>
      <c r="B3865" t="s">
        <v>1641</v>
      </c>
      <c r="C3865" t="s">
        <v>7</v>
      </c>
      <c r="D3865" t="s">
        <v>1564</v>
      </c>
      <c r="E3865" t="s">
        <v>43</v>
      </c>
      <c r="F3865">
        <v>1</v>
      </c>
    </row>
    <row r="3866" spans="1:6">
      <c r="A3866" t="s">
        <v>1219</v>
      </c>
      <c r="B3866" t="s">
        <v>1642</v>
      </c>
      <c r="C3866" t="s">
        <v>7</v>
      </c>
      <c r="D3866" t="s">
        <v>1563</v>
      </c>
      <c r="E3866" t="s">
        <v>8</v>
      </c>
      <c r="F3866">
        <v>1</v>
      </c>
    </row>
    <row r="3867" spans="1:6">
      <c r="A3867" t="s">
        <v>1219</v>
      </c>
      <c r="B3867" t="s">
        <v>1642</v>
      </c>
      <c r="C3867" t="s">
        <v>7</v>
      </c>
      <c r="D3867" t="s">
        <v>1563</v>
      </c>
      <c r="E3867" t="s">
        <v>10</v>
      </c>
      <c r="F3867">
        <v>1</v>
      </c>
    </row>
    <row r="3868" spans="1:6">
      <c r="A3868" t="s">
        <v>1219</v>
      </c>
      <c r="B3868" t="s">
        <v>1642</v>
      </c>
      <c r="C3868" t="s">
        <v>7</v>
      </c>
      <c r="D3868" t="s">
        <v>1563</v>
      </c>
      <c r="E3868" t="s">
        <v>58</v>
      </c>
      <c r="F3868">
        <v>2</v>
      </c>
    </row>
    <row r="3869" spans="1:6">
      <c r="A3869" t="s">
        <v>1219</v>
      </c>
      <c r="B3869" t="s">
        <v>1642</v>
      </c>
      <c r="C3869" t="s">
        <v>7</v>
      </c>
      <c r="D3869" t="s">
        <v>1563</v>
      </c>
      <c r="E3869" t="s">
        <v>47</v>
      </c>
      <c r="F3869">
        <v>1</v>
      </c>
    </row>
    <row r="3870" spans="1:6">
      <c r="A3870" t="s">
        <v>1219</v>
      </c>
      <c r="B3870" t="s">
        <v>1642</v>
      </c>
      <c r="C3870" t="s">
        <v>7</v>
      </c>
      <c r="D3870" t="s">
        <v>1564</v>
      </c>
      <c r="E3870" t="s">
        <v>11</v>
      </c>
      <c r="F3870">
        <v>3</v>
      </c>
    </row>
    <row r="3871" spans="1:6">
      <c r="A3871" t="s">
        <v>1219</v>
      </c>
      <c r="B3871" t="s">
        <v>1642</v>
      </c>
      <c r="C3871" t="s">
        <v>7</v>
      </c>
      <c r="D3871" t="s">
        <v>1564</v>
      </c>
      <c r="E3871" t="s">
        <v>59</v>
      </c>
      <c r="F3871">
        <v>1</v>
      </c>
    </row>
    <row r="3872" spans="1:6">
      <c r="A3872" t="s">
        <v>1219</v>
      </c>
      <c r="B3872" t="s">
        <v>1642</v>
      </c>
      <c r="C3872" t="s">
        <v>7</v>
      </c>
      <c r="D3872" t="s">
        <v>1564</v>
      </c>
      <c r="E3872" t="s">
        <v>18</v>
      </c>
      <c r="F3872">
        <v>1</v>
      </c>
    </row>
    <row r="3873" spans="1:6">
      <c r="A3873" t="s">
        <v>1219</v>
      </c>
      <c r="B3873" t="s">
        <v>1642</v>
      </c>
      <c r="C3873" t="s">
        <v>7</v>
      </c>
      <c r="D3873" t="s">
        <v>1564</v>
      </c>
      <c r="E3873" t="s">
        <v>63</v>
      </c>
      <c r="F3873">
        <v>1</v>
      </c>
    </row>
    <row r="3874" spans="1:6">
      <c r="A3874" t="s">
        <v>1219</v>
      </c>
      <c r="B3874" t="s">
        <v>1642</v>
      </c>
      <c r="C3874" t="s">
        <v>7</v>
      </c>
      <c r="D3874" t="s">
        <v>1564</v>
      </c>
      <c r="E3874" t="s">
        <v>28</v>
      </c>
      <c r="F3874">
        <v>1</v>
      </c>
    </row>
    <row r="3875" spans="1:6">
      <c r="A3875" t="s">
        <v>1219</v>
      </c>
      <c r="B3875" t="s">
        <v>1642</v>
      </c>
      <c r="C3875" t="s">
        <v>7</v>
      </c>
      <c r="D3875" t="s">
        <v>1564</v>
      </c>
      <c r="E3875" t="s">
        <v>15</v>
      </c>
      <c r="F3875">
        <v>1</v>
      </c>
    </row>
    <row r="3876" spans="1:6">
      <c r="A3876" t="s">
        <v>1219</v>
      </c>
      <c r="B3876" t="s">
        <v>1060</v>
      </c>
      <c r="C3876" t="s">
        <v>3</v>
      </c>
      <c r="D3876" t="s">
        <v>1563</v>
      </c>
      <c r="E3876" t="s">
        <v>4</v>
      </c>
      <c r="F3876">
        <v>1</v>
      </c>
    </row>
    <row r="3877" spans="1:6">
      <c r="A3877" t="s">
        <v>1219</v>
      </c>
      <c r="B3877" t="s">
        <v>1060</v>
      </c>
      <c r="C3877" t="s">
        <v>3</v>
      </c>
      <c r="D3877" t="s">
        <v>1564</v>
      </c>
      <c r="E3877" t="s">
        <v>4</v>
      </c>
      <c r="F3877">
        <v>1</v>
      </c>
    </row>
    <row r="3878" spans="1:6">
      <c r="A3878" t="s">
        <v>1219</v>
      </c>
      <c r="B3878" t="s">
        <v>1061</v>
      </c>
      <c r="C3878" t="s">
        <v>3</v>
      </c>
      <c r="D3878" t="s">
        <v>1563</v>
      </c>
      <c r="E3878" t="s">
        <v>16</v>
      </c>
      <c r="F3878">
        <v>1</v>
      </c>
    </row>
    <row r="3879" spans="1:6">
      <c r="A3879" t="s">
        <v>1219</v>
      </c>
      <c r="B3879" t="s">
        <v>1061</v>
      </c>
      <c r="C3879" t="s">
        <v>3</v>
      </c>
      <c r="D3879" t="s">
        <v>1564</v>
      </c>
      <c r="E3879" t="s">
        <v>16</v>
      </c>
      <c r="F3879">
        <v>1</v>
      </c>
    </row>
    <row r="3880" spans="1:6">
      <c r="A3880" t="s">
        <v>1219</v>
      </c>
      <c r="B3880" t="s">
        <v>1061</v>
      </c>
      <c r="C3880" t="s">
        <v>7</v>
      </c>
      <c r="D3880" t="s">
        <v>1563</v>
      </c>
      <c r="E3880" t="s">
        <v>8</v>
      </c>
      <c r="F3880">
        <v>1</v>
      </c>
    </row>
    <row r="3881" spans="1:6">
      <c r="A3881" t="s">
        <v>1219</v>
      </c>
      <c r="B3881" t="s">
        <v>1061</v>
      </c>
      <c r="C3881" t="s">
        <v>7</v>
      </c>
      <c r="D3881" t="s">
        <v>1564</v>
      </c>
      <c r="E3881" t="s">
        <v>11</v>
      </c>
      <c r="F3881">
        <v>1</v>
      </c>
    </row>
    <row r="3882" spans="1:6">
      <c r="A3882" t="s">
        <v>1219</v>
      </c>
      <c r="B3882" t="s">
        <v>1062</v>
      </c>
      <c r="C3882" t="s">
        <v>3</v>
      </c>
      <c r="D3882" t="s">
        <v>1563</v>
      </c>
      <c r="E3882" t="s">
        <v>4</v>
      </c>
      <c r="F3882">
        <v>1</v>
      </c>
    </row>
    <row r="3883" spans="1:6">
      <c r="A3883" t="s">
        <v>1219</v>
      </c>
      <c r="B3883" t="s">
        <v>1062</v>
      </c>
      <c r="C3883" t="s">
        <v>3</v>
      </c>
      <c r="D3883" t="s">
        <v>1564</v>
      </c>
      <c r="E3883" t="s">
        <v>4</v>
      </c>
      <c r="F3883">
        <v>1</v>
      </c>
    </row>
    <row r="3884" spans="1:6">
      <c r="A3884" t="s">
        <v>1219</v>
      </c>
      <c r="B3884" t="s">
        <v>1062</v>
      </c>
      <c r="C3884" t="s">
        <v>7</v>
      </c>
      <c r="D3884" t="s">
        <v>1563</v>
      </c>
      <c r="E3884" t="s">
        <v>28</v>
      </c>
      <c r="F3884">
        <v>1</v>
      </c>
    </row>
    <row r="3885" spans="1:6">
      <c r="A3885" t="s">
        <v>1219</v>
      </c>
      <c r="B3885" t="s">
        <v>1062</v>
      </c>
      <c r="C3885" t="s">
        <v>7</v>
      </c>
      <c r="D3885" t="s">
        <v>1564</v>
      </c>
      <c r="E3885" t="s">
        <v>28</v>
      </c>
      <c r="F3885">
        <v>1</v>
      </c>
    </row>
    <row r="3886" spans="1:6">
      <c r="A3886" t="s">
        <v>1219</v>
      </c>
      <c r="B3886" t="s">
        <v>1062</v>
      </c>
      <c r="C3886" t="s">
        <v>7</v>
      </c>
      <c r="D3886" t="s">
        <v>1564</v>
      </c>
      <c r="E3886" t="s">
        <v>87</v>
      </c>
      <c r="F3886">
        <v>1</v>
      </c>
    </row>
    <row r="3887" spans="1:6">
      <c r="A3887" t="s">
        <v>1219</v>
      </c>
      <c r="B3887" t="s">
        <v>1063</v>
      </c>
      <c r="C3887" t="s">
        <v>3</v>
      </c>
      <c r="D3887" t="s">
        <v>1564</v>
      </c>
      <c r="E3887" t="s">
        <v>16</v>
      </c>
      <c r="F3887">
        <v>1</v>
      </c>
    </row>
    <row r="3888" spans="1:6">
      <c r="A3888" t="s">
        <v>1219</v>
      </c>
      <c r="B3888" t="s">
        <v>1063</v>
      </c>
      <c r="C3888" t="s">
        <v>5</v>
      </c>
      <c r="D3888" t="s">
        <v>1564</v>
      </c>
      <c r="E3888" t="s">
        <v>6</v>
      </c>
      <c r="F3888">
        <v>1</v>
      </c>
    </row>
    <row r="3889" spans="1:6">
      <c r="A3889" t="s">
        <v>1219</v>
      </c>
      <c r="B3889" t="s">
        <v>1064</v>
      </c>
      <c r="C3889" t="s">
        <v>5</v>
      </c>
      <c r="D3889" t="s">
        <v>1563</v>
      </c>
      <c r="E3889" t="s">
        <v>6</v>
      </c>
      <c r="F3889">
        <v>1</v>
      </c>
    </row>
    <row r="3890" spans="1:6">
      <c r="A3890" t="s">
        <v>1219</v>
      </c>
      <c r="B3890" t="s">
        <v>1064</v>
      </c>
      <c r="C3890" t="s">
        <v>5</v>
      </c>
      <c r="D3890" t="s">
        <v>1564</v>
      </c>
      <c r="E3890" t="s">
        <v>6</v>
      </c>
      <c r="F3890">
        <v>1</v>
      </c>
    </row>
    <row r="3891" spans="1:6">
      <c r="A3891" t="s">
        <v>1219</v>
      </c>
      <c r="B3891" t="s">
        <v>1064</v>
      </c>
      <c r="C3891" t="s">
        <v>7</v>
      </c>
      <c r="D3891" t="s">
        <v>1564</v>
      </c>
      <c r="E3891" t="s">
        <v>1575</v>
      </c>
      <c r="F3891">
        <v>1</v>
      </c>
    </row>
    <row r="3892" spans="1:6">
      <c r="A3892" t="s">
        <v>1219</v>
      </c>
      <c r="B3892" t="s">
        <v>1064</v>
      </c>
      <c r="C3892" t="s">
        <v>7</v>
      </c>
      <c r="D3892" t="s">
        <v>1531</v>
      </c>
      <c r="E3892" t="s">
        <v>18</v>
      </c>
      <c r="F3892">
        <v>1</v>
      </c>
    </row>
    <row r="3893" spans="1:6">
      <c r="A3893" t="s">
        <v>1220</v>
      </c>
      <c r="B3893" t="s">
        <v>1066</v>
      </c>
      <c r="C3893" t="s">
        <v>3</v>
      </c>
      <c r="D3893" t="s">
        <v>1563</v>
      </c>
      <c r="E3893" t="s">
        <v>4</v>
      </c>
      <c r="F3893">
        <v>1</v>
      </c>
    </row>
    <row r="3894" spans="1:6">
      <c r="A3894" t="s">
        <v>1220</v>
      </c>
      <c r="B3894" t="s">
        <v>1067</v>
      </c>
      <c r="C3894" t="s">
        <v>3</v>
      </c>
      <c r="D3894" t="s">
        <v>1563</v>
      </c>
      <c r="E3894" t="s">
        <v>4</v>
      </c>
      <c r="F3894">
        <v>1</v>
      </c>
    </row>
    <row r="3895" spans="1:6">
      <c r="A3895" t="s">
        <v>1220</v>
      </c>
      <c r="B3895" t="s">
        <v>1067</v>
      </c>
      <c r="C3895" t="s">
        <v>3</v>
      </c>
      <c r="D3895" t="s">
        <v>1563</v>
      </c>
      <c r="E3895" t="s">
        <v>16</v>
      </c>
      <c r="F3895">
        <v>1</v>
      </c>
    </row>
    <row r="3896" spans="1:6">
      <c r="A3896" t="s">
        <v>1220</v>
      </c>
      <c r="B3896" t="s">
        <v>1067</v>
      </c>
      <c r="C3896" t="s">
        <v>3</v>
      </c>
      <c r="D3896" t="s">
        <v>1564</v>
      </c>
      <c r="E3896" t="s">
        <v>100</v>
      </c>
      <c r="F3896">
        <v>1</v>
      </c>
    </row>
    <row r="3897" spans="1:6">
      <c r="A3897" t="s">
        <v>1220</v>
      </c>
      <c r="B3897" t="s">
        <v>1067</v>
      </c>
      <c r="C3897" t="s">
        <v>3</v>
      </c>
      <c r="D3897" t="s">
        <v>1564</v>
      </c>
      <c r="E3897" t="s">
        <v>42</v>
      </c>
      <c r="F3897">
        <v>1</v>
      </c>
    </row>
    <row r="3898" spans="1:6">
      <c r="A3898" t="s">
        <v>1220</v>
      </c>
      <c r="B3898" t="s">
        <v>1067</v>
      </c>
      <c r="C3898" t="s">
        <v>3</v>
      </c>
      <c r="D3898" t="s">
        <v>1564</v>
      </c>
      <c r="E3898" t="s">
        <v>4</v>
      </c>
      <c r="F3898">
        <v>1</v>
      </c>
    </row>
    <row r="3899" spans="1:6">
      <c r="A3899" t="s">
        <v>1220</v>
      </c>
      <c r="B3899" t="s">
        <v>1067</v>
      </c>
      <c r="C3899" t="s">
        <v>3</v>
      </c>
      <c r="D3899" t="s">
        <v>1564</v>
      </c>
      <c r="E3899" t="s">
        <v>4</v>
      </c>
      <c r="F3899">
        <v>1</v>
      </c>
    </row>
    <row r="3900" spans="1:6">
      <c r="A3900" t="s">
        <v>1220</v>
      </c>
      <c r="B3900" t="s">
        <v>1067</v>
      </c>
      <c r="C3900" t="s">
        <v>7</v>
      </c>
      <c r="D3900" t="s">
        <v>1563</v>
      </c>
      <c r="E3900" t="s">
        <v>28</v>
      </c>
      <c r="F3900">
        <v>1</v>
      </c>
    </row>
    <row r="3901" spans="1:6">
      <c r="A3901" t="s">
        <v>1220</v>
      </c>
      <c r="B3901" t="s">
        <v>1067</v>
      </c>
      <c r="C3901" t="s">
        <v>7</v>
      </c>
      <c r="D3901" t="s">
        <v>1563</v>
      </c>
      <c r="E3901" t="s">
        <v>36</v>
      </c>
      <c r="F3901">
        <v>1</v>
      </c>
    </row>
    <row r="3902" spans="1:6">
      <c r="A3902" t="s">
        <v>1220</v>
      </c>
      <c r="B3902" t="s">
        <v>1067</v>
      </c>
      <c r="C3902" t="s">
        <v>7</v>
      </c>
      <c r="D3902" t="s">
        <v>1564</v>
      </c>
      <c r="E3902" t="s">
        <v>11</v>
      </c>
      <c r="F3902">
        <v>1</v>
      </c>
    </row>
    <row r="3903" spans="1:6">
      <c r="A3903" t="s">
        <v>1220</v>
      </c>
      <c r="B3903" t="s">
        <v>1067</v>
      </c>
      <c r="C3903" t="s">
        <v>7</v>
      </c>
      <c r="D3903" t="s">
        <v>1564</v>
      </c>
      <c r="E3903" t="s">
        <v>52</v>
      </c>
      <c r="F3903">
        <v>1</v>
      </c>
    </row>
    <row r="3904" spans="1:6">
      <c r="A3904" t="s">
        <v>1220</v>
      </c>
      <c r="B3904" t="s">
        <v>1067</v>
      </c>
      <c r="C3904" t="s">
        <v>7</v>
      </c>
      <c r="D3904" t="s">
        <v>1564</v>
      </c>
      <c r="E3904" t="s">
        <v>28</v>
      </c>
      <c r="F3904">
        <v>1</v>
      </c>
    </row>
    <row r="3905" spans="1:6">
      <c r="A3905" t="s">
        <v>1220</v>
      </c>
      <c r="B3905" t="s">
        <v>1067</v>
      </c>
      <c r="C3905" t="s">
        <v>7</v>
      </c>
      <c r="D3905" t="s">
        <v>1564</v>
      </c>
      <c r="E3905" t="s">
        <v>28</v>
      </c>
      <c r="F3905">
        <v>1</v>
      </c>
    </row>
    <row r="3906" spans="1:6">
      <c r="A3906" t="s">
        <v>1220</v>
      </c>
      <c r="B3906" t="s">
        <v>1067</v>
      </c>
      <c r="C3906" t="s">
        <v>7</v>
      </c>
      <c r="D3906" t="s">
        <v>1564</v>
      </c>
      <c r="E3906" t="s">
        <v>47</v>
      </c>
      <c r="F3906">
        <v>1</v>
      </c>
    </row>
    <row r="3907" spans="1:6">
      <c r="A3907" t="s">
        <v>1220</v>
      </c>
      <c r="B3907" t="s">
        <v>1068</v>
      </c>
      <c r="C3907" t="s">
        <v>3</v>
      </c>
      <c r="D3907" t="s">
        <v>1564</v>
      </c>
      <c r="E3907" t="s">
        <v>16</v>
      </c>
      <c r="F3907">
        <v>1</v>
      </c>
    </row>
    <row r="3908" spans="1:6">
      <c r="A3908" t="s">
        <v>1220</v>
      </c>
      <c r="B3908" t="s">
        <v>1069</v>
      </c>
      <c r="C3908" t="s">
        <v>3</v>
      </c>
      <c r="D3908" t="s">
        <v>1563</v>
      </c>
      <c r="E3908" t="s">
        <v>16</v>
      </c>
      <c r="F3908">
        <v>1</v>
      </c>
    </row>
    <row r="3909" spans="1:6">
      <c r="A3909" t="s">
        <v>1220</v>
      </c>
      <c r="B3909" t="s">
        <v>1069</v>
      </c>
      <c r="C3909" t="s">
        <v>3</v>
      </c>
      <c r="D3909" t="s">
        <v>1564</v>
      </c>
      <c r="E3909" t="s">
        <v>4</v>
      </c>
      <c r="F3909">
        <v>1</v>
      </c>
    </row>
    <row r="3910" spans="1:6">
      <c r="A3910" t="s">
        <v>1220</v>
      </c>
      <c r="B3910" t="s">
        <v>1070</v>
      </c>
      <c r="C3910" t="s">
        <v>3</v>
      </c>
      <c r="D3910" t="s">
        <v>1563</v>
      </c>
      <c r="E3910" t="s">
        <v>4</v>
      </c>
      <c r="F3910">
        <v>1</v>
      </c>
    </row>
    <row r="3911" spans="1:6">
      <c r="A3911" t="s">
        <v>1220</v>
      </c>
      <c r="B3911" t="s">
        <v>1070</v>
      </c>
      <c r="C3911" t="s">
        <v>3</v>
      </c>
      <c r="D3911" t="s">
        <v>1563</v>
      </c>
      <c r="E3911" t="s">
        <v>4</v>
      </c>
      <c r="F3911">
        <v>1</v>
      </c>
    </row>
    <row r="3912" spans="1:6">
      <c r="A3912" t="s">
        <v>1220</v>
      </c>
      <c r="B3912" t="s">
        <v>1070</v>
      </c>
      <c r="C3912" t="s">
        <v>3</v>
      </c>
      <c r="D3912" t="s">
        <v>1563</v>
      </c>
      <c r="E3912" t="s">
        <v>16</v>
      </c>
      <c r="F3912">
        <v>2</v>
      </c>
    </row>
    <row r="3913" spans="1:6">
      <c r="A3913" t="s">
        <v>1220</v>
      </c>
      <c r="B3913" t="s">
        <v>1070</v>
      </c>
      <c r="C3913" t="s">
        <v>7</v>
      </c>
      <c r="D3913" t="s">
        <v>1564</v>
      </c>
      <c r="E3913" t="s">
        <v>11</v>
      </c>
      <c r="F3913">
        <v>1</v>
      </c>
    </row>
    <row r="3914" spans="1:6">
      <c r="A3914" t="s">
        <v>1220</v>
      </c>
      <c r="B3914" t="s">
        <v>1070</v>
      </c>
      <c r="C3914" t="s">
        <v>7</v>
      </c>
      <c r="D3914" t="s">
        <v>1564</v>
      </c>
      <c r="E3914" t="s">
        <v>10</v>
      </c>
      <c r="F3914">
        <v>1</v>
      </c>
    </row>
    <row r="3915" spans="1:6">
      <c r="A3915" t="s">
        <v>1220</v>
      </c>
      <c r="B3915" t="s">
        <v>1070</v>
      </c>
      <c r="C3915" t="s">
        <v>7</v>
      </c>
      <c r="D3915" t="s">
        <v>1564</v>
      </c>
      <c r="E3915" t="s">
        <v>13</v>
      </c>
      <c r="F3915">
        <v>1</v>
      </c>
    </row>
    <row r="3916" spans="1:6">
      <c r="A3916" t="s">
        <v>1220</v>
      </c>
      <c r="B3916" t="s">
        <v>1070</v>
      </c>
      <c r="C3916" t="s">
        <v>7</v>
      </c>
      <c r="D3916" t="s">
        <v>1564</v>
      </c>
      <c r="E3916" t="s">
        <v>29</v>
      </c>
      <c r="F3916">
        <v>1</v>
      </c>
    </row>
    <row r="3917" spans="1:6">
      <c r="A3917" t="s">
        <v>1220</v>
      </c>
      <c r="B3917" t="s">
        <v>1070</v>
      </c>
      <c r="C3917" t="s">
        <v>7</v>
      </c>
      <c r="D3917" t="s">
        <v>1564</v>
      </c>
      <c r="E3917" t="s">
        <v>30</v>
      </c>
      <c r="F3917">
        <v>1</v>
      </c>
    </row>
    <row r="3918" spans="1:6">
      <c r="A3918" t="s">
        <v>1220</v>
      </c>
      <c r="B3918" t="s">
        <v>1071</v>
      </c>
      <c r="C3918" t="s">
        <v>3</v>
      </c>
      <c r="D3918" t="s">
        <v>1563</v>
      </c>
      <c r="E3918" t="s">
        <v>4</v>
      </c>
      <c r="F3918">
        <v>1</v>
      </c>
    </row>
    <row r="3919" spans="1:6">
      <c r="A3919" t="s">
        <v>1220</v>
      </c>
      <c r="B3919" t="s">
        <v>1071</v>
      </c>
      <c r="C3919" t="s">
        <v>3</v>
      </c>
      <c r="D3919" t="s">
        <v>1563</v>
      </c>
      <c r="E3919" t="s">
        <v>16</v>
      </c>
      <c r="F3919">
        <v>1</v>
      </c>
    </row>
    <row r="3920" spans="1:6">
      <c r="A3920" t="s">
        <v>1220</v>
      </c>
      <c r="B3920" t="s">
        <v>1072</v>
      </c>
      <c r="C3920" t="s">
        <v>3</v>
      </c>
      <c r="D3920" t="s">
        <v>1563</v>
      </c>
      <c r="E3920" t="s">
        <v>4</v>
      </c>
      <c r="F3920">
        <v>1</v>
      </c>
    </row>
    <row r="3921" spans="1:6">
      <c r="A3921" t="s">
        <v>1220</v>
      </c>
      <c r="B3921" t="s">
        <v>1072</v>
      </c>
      <c r="C3921" t="s">
        <v>3</v>
      </c>
      <c r="D3921" t="s">
        <v>1563</v>
      </c>
      <c r="E3921" t="s">
        <v>16</v>
      </c>
      <c r="F3921">
        <v>1</v>
      </c>
    </row>
    <row r="3922" spans="1:6">
      <c r="A3922" t="s">
        <v>1220</v>
      </c>
      <c r="B3922" t="s">
        <v>1072</v>
      </c>
      <c r="C3922" t="s">
        <v>5</v>
      </c>
      <c r="D3922" t="s">
        <v>1564</v>
      </c>
      <c r="E3922" t="s">
        <v>21</v>
      </c>
      <c r="F3922">
        <v>1</v>
      </c>
    </row>
    <row r="3923" spans="1:6">
      <c r="A3923" t="s">
        <v>1220</v>
      </c>
      <c r="B3923" t="s">
        <v>1073</v>
      </c>
      <c r="C3923" t="s">
        <v>3</v>
      </c>
      <c r="D3923" t="s">
        <v>1564</v>
      </c>
      <c r="E3923" t="s">
        <v>4</v>
      </c>
      <c r="F3923">
        <v>1</v>
      </c>
    </row>
    <row r="3924" spans="1:6">
      <c r="A3924" t="s">
        <v>1220</v>
      </c>
      <c r="B3924" t="s">
        <v>1074</v>
      </c>
      <c r="C3924" t="s">
        <v>3</v>
      </c>
      <c r="D3924" t="s">
        <v>1564</v>
      </c>
      <c r="E3924" t="s">
        <v>4</v>
      </c>
      <c r="F3924">
        <v>2</v>
      </c>
    </row>
    <row r="3925" spans="1:6">
      <c r="A3925" t="s">
        <v>1220</v>
      </c>
      <c r="B3925" t="s">
        <v>1074</v>
      </c>
      <c r="C3925" t="s">
        <v>5</v>
      </c>
      <c r="D3925" t="s">
        <v>1563</v>
      </c>
      <c r="E3925" t="s">
        <v>6</v>
      </c>
      <c r="F3925">
        <v>1</v>
      </c>
    </row>
    <row r="3926" spans="1:6">
      <c r="A3926" t="s">
        <v>1220</v>
      </c>
      <c r="B3926" t="s">
        <v>1074</v>
      </c>
      <c r="C3926" t="s">
        <v>5</v>
      </c>
      <c r="D3926" t="s">
        <v>1564</v>
      </c>
      <c r="E3926" t="s">
        <v>21</v>
      </c>
      <c r="F3926">
        <v>1</v>
      </c>
    </row>
    <row r="3927" spans="1:6">
      <c r="A3927" t="s">
        <v>1220</v>
      </c>
      <c r="B3927" t="s">
        <v>1075</v>
      </c>
      <c r="C3927" t="s">
        <v>7</v>
      </c>
      <c r="D3927" t="s">
        <v>1564</v>
      </c>
      <c r="E3927" t="s">
        <v>8</v>
      </c>
      <c r="F3927">
        <v>1</v>
      </c>
    </row>
    <row r="3928" spans="1:6">
      <c r="A3928" t="s">
        <v>1220</v>
      </c>
      <c r="B3928" t="s">
        <v>1075</v>
      </c>
      <c r="C3928" t="s">
        <v>7</v>
      </c>
      <c r="D3928" t="s">
        <v>1564</v>
      </c>
      <c r="E3928" t="s">
        <v>25</v>
      </c>
      <c r="F3928">
        <v>1</v>
      </c>
    </row>
    <row r="3929" spans="1:6">
      <c r="A3929" t="s">
        <v>1220</v>
      </c>
      <c r="B3929" t="s">
        <v>1075</v>
      </c>
      <c r="C3929" t="s">
        <v>7</v>
      </c>
      <c r="D3929" t="s">
        <v>1564</v>
      </c>
      <c r="E3929" t="s">
        <v>87</v>
      </c>
      <c r="F3929">
        <v>1</v>
      </c>
    </row>
    <row r="3930" spans="1:6">
      <c r="A3930" t="s">
        <v>1220</v>
      </c>
      <c r="B3930" t="s">
        <v>1076</v>
      </c>
      <c r="C3930" t="s">
        <v>3</v>
      </c>
      <c r="D3930" t="s">
        <v>1563</v>
      </c>
      <c r="E3930" t="s">
        <v>42</v>
      </c>
      <c r="F3930">
        <v>1</v>
      </c>
    </row>
    <row r="3931" spans="1:6">
      <c r="A3931" t="s">
        <v>1220</v>
      </c>
      <c r="B3931" t="s">
        <v>1076</v>
      </c>
      <c r="C3931" t="s">
        <v>3</v>
      </c>
      <c r="D3931" t="s">
        <v>1563</v>
      </c>
      <c r="E3931" t="s">
        <v>16</v>
      </c>
      <c r="F3931">
        <v>2</v>
      </c>
    </row>
    <row r="3932" spans="1:6">
      <c r="A3932" t="s">
        <v>1220</v>
      </c>
      <c r="B3932" t="s">
        <v>1076</v>
      </c>
      <c r="C3932" t="s">
        <v>3</v>
      </c>
      <c r="D3932" t="s">
        <v>1564</v>
      </c>
      <c r="E3932" t="s">
        <v>4</v>
      </c>
      <c r="F3932">
        <v>1</v>
      </c>
    </row>
    <row r="3933" spans="1:6">
      <c r="A3933" t="s">
        <v>1220</v>
      </c>
      <c r="B3933" t="s">
        <v>1076</v>
      </c>
      <c r="C3933" t="s">
        <v>5</v>
      </c>
      <c r="D3933" t="s">
        <v>1563</v>
      </c>
      <c r="E3933" t="s">
        <v>6</v>
      </c>
      <c r="F3933">
        <v>5</v>
      </c>
    </row>
    <row r="3934" spans="1:6">
      <c r="A3934" t="s">
        <v>1220</v>
      </c>
      <c r="B3934" t="s">
        <v>1076</v>
      </c>
      <c r="C3934" t="s">
        <v>7</v>
      </c>
      <c r="D3934" t="s">
        <v>1564</v>
      </c>
      <c r="E3934" t="s">
        <v>14</v>
      </c>
      <c r="F3934">
        <v>7</v>
      </c>
    </row>
    <row r="3935" spans="1:6">
      <c r="A3935" t="s">
        <v>1220</v>
      </c>
      <c r="B3935" t="s">
        <v>1077</v>
      </c>
      <c r="C3935" t="s">
        <v>3</v>
      </c>
      <c r="D3935" t="s">
        <v>1564</v>
      </c>
      <c r="E3935" t="s">
        <v>16</v>
      </c>
      <c r="F3935">
        <v>1</v>
      </c>
    </row>
    <row r="3936" spans="1:6">
      <c r="A3936" t="s">
        <v>1220</v>
      </c>
      <c r="B3936" t="s">
        <v>1077</v>
      </c>
      <c r="C3936" t="s">
        <v>5</v>
      </c>
      <c r="D3936" t="s">
        <v>1564</v>
      </c>
      <c r="E3936" t="s">
        <v>21</v>
      </c>
      <c r="F3936">
        <v>1</v>
      </c>
    </row>
    <row r="3937" spans="1:6">
      <c r="A3937" t="s">
        <v>1220</v>
      </c>
      <c r="B3937" t="s">
        <v>1077</v>
      </c>
      <c r="C3937" t="s">
        <v>7</v>
      </c>
      <c r="D3937" t="s">
        <v>1563</v>
      </c>
      <c r="E3937" t="s">
        <v>111</v>
      </c>
      <c r="F3937">
        <v>1</v>
      </c>
    </row>
    <row r="3938" spans="1:6">
      <c r="A3938" t="s">
        <v>1220</v>
      </c>
      <c r="B3938" t="s">
        <v>1077</v>
      </c>
      <c r="C3938" t="s">
        <v>7</v>
      </c>
      <c r="D3938" t="s">
        <v>1564</v>
      </c>
      <c r="E3938" t="s">
        <v>38</v>
      </c>
      <c r="F3938">
        <v>1</v>
      </c>
    </row>
    <row r="3939" spans="1:6">
      <c r="A3939" t="s">
        <v>1220</v>
      </c>
      <c r="B3939" t="s">
        <v>1077</v>
      </c>
      <c r="C3939" t="s">
        <v>7</v>
      </c>
      <c r="D3939" t="s">
        <v>1564</v>
      </c>
      <c r="E3939" t="s">
        <v>11</v>
      </c>
      <c r="F3939">
        <v>1</v>
      </c>
    </row>
    <row r="3940" spans="1:6">
      <c r="A3940" t="s">
        <v>1220</v>
      </c>
      <c r="B3940" t="s">
        <v>1077</v>
      </c>
      <c r="C3940" t="s">
        <v>7</v>
      </c>
      <c r="D3940" t="s">
        <v>1564</v>
      </c>
      <c r="E3940" t="s">
        <v>11</v>
      </c>
      <c r="F3940">
        <v>1</v>
      </c>
    </row>
    <row r="3941" spans="1:6">
      <c r="A3941" t="s">
        <v>1220</v>
      </c>
      <c r="B3941" t="s">
        <v>1077</v>
      </c>
      <c r="C3941" t="s">
        <v>7</v>
      </c>
      <c r="D3941" t="s">
        <v>1564</v>
      </c>
      <c r="E3941" t="s">
        <v>1585</v>
      </c>
      <c r="F3941">
        <v>1</v>
      </c>
    </row>
    <row r="3942" spans="1:6">
      <c r="A3942" t="s">
        <v>1220</v>
      </c>
      <c r="B3942" t="s">
        <v>1077</v>
      </c>
      <c r="C3942" t="s">
        <v>7</v>
      </c>
      <c r="D3942" t="s">
        <v>1564</v>
      </c>
      <c r="E3942" t="s">
        <v>25</v>
      </c>
      <c r="F3942">
        <v>1</v>
      </c>
    </row>
    <row r="3943" spans="1:6">
      <c r="A3943" t="s">
        <v>1220</v>
      </c>
      <c r="B3943" t="s">
        <v>1077</v>
      </c>
      <c r="C3943" t="s">
        <v>7</v>
      </c>
      <c r="D3943" t="s">
        <v>1564</v>
      </c>
      <c r="E3943" t="s">
        <v>29</v>
      </c>
      <c r="F3943">
        <v>1</v>
      </c>
    </row>
    <row r="3944" spans="1:6">
      <c r="A3944" t="s">
        <v>1220</v>
      </c>
      <c r="B3944" t="s">
        <v>1077</v>
      </c>
      <c r="C3944" t="s">
        <v>7</v>
      </c>
      <c r="D3944" t="s">
        <v>1564</v>
      </c>
      <c r="E3944" t="s">
        <v>122</v>
      </c>
      <c r="F3944">
        <v>1</v>
      </c>
    </row>
    <row r="3945" spans="1:6">
      <c r="A3945" t="s">
        <v>1220</v>
      </c>
      <c r="B3945" t="s">
        <v>1077</v>
      </c>
      <c r="C3945" t="s">
        <v>7</v>
      </c>
      <c r="D3945" t="s">
        <v>1564</v>
      </c>
      <c r="E3945" t="s">
        <v>15</v>
      </c>
      <c r="F3945">
        <v>1</v>
      </c>
    </row>
    <row r="3946" spans="1:6">
      <c r="A3946" t="s">
        <v>1220</v>
      </c>
      <c r="B3946" t="s">
        <v>1078</v>
      </c>
      <c r="C3946" t="s">
        <v>3</v>
      </c>
      <c r="D3946" t="s">
        <v>1563</v>
      </c>
      <c r="E3946" t="s">
        <v>16</v>
      </c>
      <c r="F3946">
        <v>1</v>
      </c>
    </row>
    <row r="3947" spans="1:6">
      <c r="A3947" t="s">
        <v>1220</v>
      </c>
      <c r="B3947" t="s">
        <v>1078</v>
      </c>
      <c r="C3947" t="s">
        <v>3</v>
      </c>
      <c r="D3947" t="s">
        <v>1563</v>
      </c>
      <c r="E3947" t="s">
        <v>129</v>
      </c>
      <c r="F3947">
        <v>1</v>
      </c>
    </row>
    <row r="3948" spans="1:6">
      <c r="A3948" t="s">
        <v>1220</v>
      </c>
      <c r="B3948" t="s">
        <v>1078</v>
      </c>
      <c r="C3948" t="s">
        <v>3</v>
      </c>
      <c r="D3948" t="s">
        <v>1564</v>
      </c>
      <c r="E3948" t="s">
        <v>4</v>
      </c>
      <c r="F3948">
        <v>2</v>
      </c>
    </row>
    <row r="3949" spans="1:6">
      <c r="A3949" t="s">
        <v>1220</v>
      </c>
      <c r="B3949" t="s">
        <v>1078</v>
      </c>
      <c r="C3949" t="s">
        <v>3</v>
      </c>
      <c r="D3949" t="s">
        <v>1564</v>
      </c>
      <c r="E3949" t="s">
        <v>16</v>
      </c>
      <c r="F3949">
        <v>1</v>
      </c>
    </row>
    <row r="3950" spans="1:6">
      <c r="A3950" t="s">
        <v>1220</v>
      </c>
      <c r="B3950" t="s">
        <v>1078</v>
      </c>
      <c r="C3950" t="s">
        <v>3</v>
      </c>
      <c r="D3950" t="s">
        <v>1564</v>
      </c>
      <c r="E3950" t="s">
        <v>16</v>
      </c>
      <c r="F3950">
        <v>1</v>
      </c>
    </row>
    <row r="3951" spans="1:6">
      <c r="A3951" t="s">
        <v>1220</v>
      </c>
      <c r="B3951" t="s">
        <v>1078</v>
      </c>
      <c r="C3951" t="s">
        <v>5</v>
      </c>
      <c r="D3951" t="s">
        <v>1563</v>
      </c>
      <c r="E3951" t="s">
        <v>6</v>
      </c>
      <c r="F3951">
        <v>2</v>
      </c>
    </row>
    <row r="3952" spans="1:6">
      <c r="A3952" t="s">
        <v>1220</v>
      </c>
      <c r="B3952" t="s">
        <v>1078</v>
      </c>
      <c r="C3952" t="s">
        <v>7</v>
      </c>
      <c r="D3952" t="s">
        <v>1563</v>
      </c>
      <c r="E3952" t="s">
        <v>11</v>
      </c>
      <c r="F3952">
        <v>1</v>
      </c>
    </row>
    <row r="3953" spans="1:6">
      <c r="A3953" t="s">
        <v>1220</v>
      </c>
      <c r="B3953" t="s">
        <v>1078</v>
      </c>
      <c r="C3953" t="s">
        <v>7</v>
      </c>
      <c r="D3953" t="s">
        <v>1563</v>
      </c>
      <c r="E3953" t="s">
        <v>8</v>
      </c>
      <c r="F3953">
        <v>1</v>
      </c>
    </row>
    <row r="3954" spans="1:6">
      <c r="A3954" t="s">
        <v>1220</v>
      </c>
      <c r="B3954" t="s">
        <v>1078</v>
      </c>
      <c r="C3954" t="s">
        <v>7</v>
      </c>
      <c r="D3954" t="s">
        <v>1563</v>
      </c>
      <c r="E3954" t="s">
        <v>9</v>
      </c>
      <c r="F3954">
        <v>1</v>
      </c>
    </row>
    <row r="3955" spans="1:6">
      <c r="A3955" t="s">
        <v>1220</v>
      </c>
      <c r="B3955" t="s">
        <v>1078</v>
      </c>
      <c r="C3955" t="s">
        <v>7</v>
      </c>
      <c r="D3955" t="s">
        <v>1563</v>
      </c>
      <c r="E3955" t="s">
        <v>28</v>
      </c>
      <c r="F3955">
        <v>1</v>
      </c>
    </row>
    <row r="3956" spans="1:6">
      <c r="A3956" t="s">
        <v>1220</v>
      </c>
      <c r="B3956" t="s">
        <v>1078</v>
      </c>
      <c r="C3956" t="s">
        <v>7</v>
      </c>
      <c r="D3956" t="s">
        <v>1563</v>
      </c>
      <c r="E3956" t="s">
        <v>47</v>
      </c>
      <c r="F3956">
        <v>1</v>
      </c>
    </row>
    <row r="3957" spans="1:6">
      <c r="A3957" t="s">
        <v>1220</v>
      </c>
      <c r="B3957" t="s">
        <v>1078</v>
      </c>
      <c r="C3957" t="s">
        <v>7</v>
      </c>
      <c r="D3957" t="s">
        <v>1564</v>
      </c>
      <c r="E3957" t="s">
        <v>13</v>
      </c>
      <c r="F3957">
        <v>1</v>
      </c>
    </row>
    <row r="3958" spans="1:6">
      <c r="A3958" t="s">
        <v>1220</v>
      </c>
      <c r="B3958" t="s">
        <v>1078</v>
      </c>
      <c r="C3958" t="s">
        <v>7</v>
      </c>
      <c r="D3958" t="s">
        <v>1564</v>
      </c>
      <c r="E3958" t="s">
        <v>14</v>
      </c>
      <c r="F3958">
        <v>11</v>
      </c>
    </row>
    <row r="3959" spans="1:6">
      <c r="A3959" t="s">
        <v>1220</v>
      </c>
      <c r="B3959" t="s">
        <v>1078</v>
      </c>
      <c r="C3959" t="s">
        <v>7</v>
      </c>
      <c r="D3959" t="s">
        <v>1564</v>
      </c>
      <c r="E3959" t="s">
        <v>15</v>
      </c>
      <c r="F3959">
        <v>1</v>
      </c>
    </row>
    <row r="3960" spans="1:6">
      <c r="A3960" t="s">
        <v>1220</v>
      </c>
      <c r="B3960" t="s">
        <v>1079</v>
      </c>
      <c r="C3960" t="s">
        <v>3</v>
      </c>
      <c r="D3960" t="s">
        <v>1563</v>
      </c>
      <c r="E3960" t="s">
        <v>4</v>
      </c>
      <c r="F3960">
        <v>1</v>
      </c>
    </row>
    <row r="3961" spans="1:6">
      <c r="A3961" t="s">
        <v>1220</v>
      </c>
      <c r="B3961" t="s">
        <v>1079</v>
      </c>
      <c r="C3961" t="s">
        <v>7</v>
      </c>
      <c r="D3961" t="s">
        <v>1563</v>
      </c>
      <c r="E3961" t="s">
        <v>28</v>
      </c>
      <c r="F3961">
        <v>1</v>
      </c>
    </row>
    <row r="3962" spans="1:6">
      <c r="A3962" t="s">
        <v>1220</v>
      </c>
      <c r="B3962" t="s">
        <v>1079</v>
      </c>
      <c r="C3962" t="s">
        <v>7</v>
      </c>
      <c r="D3962" t="s">
        <v>1564</v>
      </c>
      <c r="E3962" t="s">
        <v>11</v>
      </c>
      <c r="F3962">
        <v>1</v>
      </c>
    </row>
    <row r="3963" spans="1:6">
      <c r="A3963" t="s">
        <v>1220</v>
      </c>
      <c r="B3963" t="s">
        <v>1079</v>
      </c>
      <c r="C3963" t="s">
        <v>7</v>
      </c>
      <c r="D3963" t="s">
        <v>1564</v>
      </c>
      <c r="E3963" t="s">
        <v>13</v>
      </c>
      <c r="F3963">
        <v>2</v>
      </c>
    </row>
    <row r="3964" spans="1:6">
      <c r="A3964" t="s">
        <v>1220</v>
      </c>
      <c r="B3964" t="s">
        <v>1079</v>
      </c>
      <c r="C3964" t="s">
        <v>7</v>
      </c>
      <c r="D3964" t="s">
        <v>1564</v>
      </c>
      <c r="E3964" t="s">
        <v>28</v>
      </c>
      <c r="F3964">
        <v>1</v>
      </c>
    </row>
    <row r="3965" spans="1:6">
      <c r="A3965" t="s">
        <v>1220</v>
      </c>
      <c r="B3965" t="s">
        <v>1079</v>
      </c>
      <c r="C3965" t="s">
        <v>7</v>
      </c>
      <c r="D3965" t="s">
        <v>1564</v>
      </c>
      <c r="E3965" t="s">
        <v>87</v>
      </c>
      <c r="F3965">
        <v>1</v>
      </c>
    </row>
    <row r="3966" spans="1:6">
      <c r="A3966" t="s">
        <v>1220</v>
      </c>
      <c r="B3966" t="s">
        <v>1080</v>
      </c>
      <c r="C3966" t="s">
        <v>5</v>
      </c>
      <c r="D3966" t="s">
        <v>1564</v>
      </c>
      <c r="E3966" t="s">
        <v>21</v>
      </c>
      <c r="F3966">
        <v>1</v>
      </c>
    </row>
    <row r="3967" spans="1:6">
      <c r="A3967" t="s">
        <v>1220</v>
      </c>
      <c r="B3967" t="s">
        <v>1081</v>
      </c>
      <c r="C3967" t="s">
        <v>3</v>
      </c>
      <c r="D3967" t="s">
        <v>1563</v>
      </c>
      <c r="E3967" t="s">
        <v>4</v>
      </c>
      <c r="F3967">
        <v>1</v>
      </c>
    </row>
    <row r="3968" spans="1:6">
      <c r="A3968" t="s">
        <v>1220</v>
      </c>
      <c r="B3968" t="s">
        <v>1081</v>
      </c>
      <c r="C3968" t="s">
        <v>3</v>
      </c>
      <c r="D3968" t="s">
        <v>1563</v>
      </c>
      <c r="E3968" t="s">
        <v>4</v>
      </c>
      <c r="F3968">
        <v>2</v>
      </c>
    </row>
    <row r="3969" spans="1:6">
      <c r="A3969" t="s">
        <v>1220</v>
      </c>
      <c r="B3969" t="s">
        <v>1081</v>
      </c>
      <c r="C3969" t="s">
        <v>3</v>
      </c>
      <c r="D3969" t="s">
        <v>1563</v>
      </c>
      <c r="E3969" t="s">
        <v>16</v>
      </c>
      <c r="F3969">
        <v>1</v>
      </c>
    </row>
    <row r="3970" spans="1:6">
      <c r="A3970" t="s">
        <v>1220</v>
      </c>
      <c r="B3970" t="s">
        <v>1081</v>
      </c>
      <c r="C3970" t="s">
        <v>5</v>
      </c>
      <c r="D3970" t="s">
        <v>1563</v>
      </c>
      <c r="E3970" t="s">
        <v>6</v>
      </c>
      <c r="F3970">
        <v>1</v>
      </c>
    </row>
    <row r="3971" spans="1:6">
      <c r="A3971" t="s">
        <v>1220</v>
      </c>
      <c r="B3971" t="s">
        <v>1081</v>
      </c>
      <c r="C3971" t="s">
        <v>7</v>
      </c>
      <c r="D3971" t="s">
        <v>1563</v>
      </c>
      <c r="E3971" t="s">
        <v>8</v>
      </c>
      <c r="F3971">
        <v>1</v>
      </c>
    </row>
    <row r="3972" spans="1:6">
      <c r="A3972" t="s">
        <v>1220</v>
      </c>
      <c r="B3972" t="s">
        <v>1081</v>
      </c>
      <c r="C3972" t="s">
        <v>7</v>
      </c>
      <c r="D3972" t="s">
        <v>1564</v>
      </c>
      <c r="E3972" t="s">
        <v>1565</v>
      </c>
      <c r="F3972">
        <v>1</v>
      </c>
    </row>
    <row r="3973" spans="1:6">
      <c r="A3973" t="s">
        <v>1220</v>
      </c>
      <c r="B3973" t="s">
        <v>1081</v>
      </c>
      <c r="C3973" t="s">
        <v>7</v>
      </c>
      <c r="D3973" t="s">
        <v>1564</v>
      </c>
      <c r="E3973" t="s">
        <v>8</v>
      </c>
      <c r="F3973">
        <v>1</v>
      </c>
    </row>
    <row r="3974" spans="1:6">
      <c r="A3974" t="s">
        <v>1220</v>
      </c>
      <c r="B3974" t="s">
        <v>1081</v>
      </c>
      <c r="C3974" t="s">
        <v>7</v>
      </c>
      <c r="D3974" t="s">
        <v>1564</v>
      </c>
      <c r="E3974" t="s">
        <v>13</v>
      </c>
      <c r="F3974">
        <v>1</v>
      </c>
    </row>
    <row r="3975" spans="1:6">
      <c r="A3975" t="s">
        <v>1220</v>
      </c>
      <c r="B3975" t="s">
        <v>1081</v>
      </c>
      <c r="C3975" t="s">
        <v>7</v>
      </c>
      <c r="D3975" t="s">
        <v>1564</v>
      </c>
      <c r="E3975" t="s">
        <v>28</v>
      </c>
      <c r="F3975">
        <v>1</v>
      </c>
    </row>
    <row r="3976" spans="1:6">
      <c r="A3976" t="s">
        <v>1220</v>
      </c>
      <c r="B3976" t="s">
        <v>1081</v>
      </c>
      <c r="C3976" t="s">
        <v>7</v>
      </c>
      <c r="D3976" t="s">
        <v>1564</v>
      </c>
      <c r="E3976" t="s">
        <v>32</v>
      </c>
      <c r="F3976">
        <v>1</v>
      </c>
    </row>
    <row r="3977" spans="1:6">
      <c r="A3977" t="s">
        <v>1220</v>
      </c>
      <c r="B3977" t="s">
        <v>1081</v>
      </c>
      <c r="C3977" t="s">
        <v>7</v>
      </c>
      <c r="D3977" t="s">
        <v>1564</v>
      </c>
      <c r="E3977" t="s">
        <v>60</v>
      </c>
      <c r="F3977">
        <v>1</v>
      </c>
    </row>
    <row r="3978" spans="1:6">
      <c r="A3978" t="s">
        <v>1220</v>
      </c>
      <c r="B3978" t="s">
        <v>1081</v>
      </c>
      <c r="C3978" t="s">
        <v>7</v>
      </c>
      <c r="D3978" t="s">
        <v>1531</v>
      </c>
      <c r="E3978" t="s">
        <v>12</v>
      </c>
      <c r="F3978">
        <v>1</v>
      </c>
    </row>
    <row r="3979" spans="1:6">
      <c r="A3979" t="s">
        <v>1220</v>
      </c>
      <c r="B3979" t="s">
        <v>1081</v>
      </c>
      <c r="C3979" t="s">
        <v>7</v>
      </c>
      <c r="D3979" t="s">
        <v>1531</v>
      </c>
      <c r="E3979" t="s">
        <v>28</v>
      </c>
      <c r="F3979">
        <v>1</v>
      </c>
    </row>
    <row r="3980" spans="1:6">
      <c r="A3980" t="s">
        <v>1220</v>
      </c>
      <c r="B3980" t="s">
        <v>1082</v>
      </c>
      <c r="C3980" t="s">
        <v>3</v>
      </c>
      <c r="D3980" t="s">
        <v>1563</v>
      </c>
      <c r="E3980" t="s">
        <v>4</v>
      </c>
      <c r="F3980">
        <v>1</v>
      </c>
    </row>
    <row r="3981" spans="1:6">
      <c r="A3981" t="s">
        <v>1220</v>
      </c>
      <c r="B3981" t="s">
        <v>1082</v>
      </c>
      <c r="C3981" t="s">
        <v>5</v>
      </c>
      <c r="D3981" t="s">
        <v>1563</v>
      </c>
      <c r="E3981" t="s">
        <v>6</v>
      </c>
      <c r="F3981">
        <v>1</v>
      </c>
    </row>
    <row r="3982" spans="1:6">
      <c r="A3982" t="s">
        <v>1220</v>
      </c>
      <c r="B3982" t="s">
        <v>1082</v>
      </c>
      <c r="C3982" t="s">
        <v>5</v>
      </c>
      <c r="D3982" t="s">
        <v>1564</v>
      </c>
      <c r="E3982" t="s">
        <v>21</v>
      </c>
      <c r="F3982">
        <v>1</v>
      </c>
    </row>
    <row r="3983" spans="1:6">
      <c r="A3983" t="s">
        <v>1220</v>
      </c>
      <c r="B3983" t="s">
        <v>1082</v>
      </c>
      <c r="C3983" t="s">
        <v>5</v>
      </c>
      <c r="D3983" t="s">
        <v>1564</v>
      </c>
      <c r="E3983" t="s">
        <v>21</v>
      </c>
      <c r="F3983">
        <v>1</v>
      </c>
    </row>
    <row r="3984" spans="1:6">
      <c r="A3984" t="s">
        <v>1220</v>
      </c>
      <c r="B3984" t="s">
        <v>1082</v>
      </c>
      <c r="C3984" t="s">
        <v>7</v>
      </c>
      <c r="D3984" t="s">
        <v>1563</v>
      </c>
      <c r="E3984" t="s">
        <v>62</v>
      </c>
      <c r="F3984">
        <v>1</v>
      </c>
    </row>
    <row r="3985" spans="1:6">
      <c r="A3985" t="s">
        <v>1220</v>
      </c>
      <c r="B3985" t="s">
        <v>1082</v>
      </c>
      <c r="C3985" t="s">
        <v>7</v>
      </c>
      <c r="D3985" t="s">
        <v>1564</v>
      </c>
      <c r="E3985" t="s">
        <v>15</v>
      </c>
      <c r="F3985">
        <v>1</v>
      </c>
    </row>
    <row r="3986" spans="1:6">
      <c r="A3986" t="s">
        <v>1220</v>
      </c>
      <c r="B3986" t="s">
        <v>1083</v>
      </c>
      <c r="C3986" t="s">
        <v>3</v>
      </c>
      <c r="D3986" t="s">
        <v>1563</v>
      </c>
      <c r="E3986" t="s">
        <v>4</v>
      </c>
      <c r="F3986">
        <v>1</v>
      </c>
    </row>
    <row r="3987" spans="1:6">
      <c r="A3987" t="s">
        <v>1220</v>
      </c>
      <c r="B3987" t="s">
        <v>1083</v>
      </c>
      <c r="C3987" t="s">
        <v>3</v>
      </c>
      <c r="D3987" t="s">
        <v>1563</v>
      </c>
      <c r="E3987" t="s">
        <v>4</v>
      </c>
      <c r="F3987">
        <v>2</v>
      </c>
    </row>
    <row r="3988" spans="1:6">
      <c r="A3988" t="s">
        <v>1220</v>
      </c>
      <c r="B3988" t="s">
        <v>1083</v>
      </c>
      <c r="C3988" t="s">
        <v>3</v>
      </c>
      <c r="D3988" t="s">
        <v>1563</v>
      </c>
      <c r="E3988" t="s">
        <v>16</v>
      </c>
      <c r="F3988">
        <v>2</v>
      </c>
    </row>
    <row r="3989" spans="1:6">
      <c r="A3989" t="s">
        <v>1220</v>
      </c>
      <c r="B3989" t="s">
        <v>1083</v>
      </c>
      <c r="C3989" t="s">
        <v>3</v>
      </c>
      <c r="D3989" t="s">
        <v>1564</v>
      </c>
      <c r="E3989" t="s">
        <v>4</v>
      </c>
      <c r="F3989">
        <v>1</v>
      </c>
    </row>
    <row r="3990" spans="1:6">
      <c r="A3990" t="s">
        <v>1220</v>
      </c>
      <c r="B3990" t="s">
        <v>1083</v>
      </c>
      <c r="C3990" t="s">
        <v>5</v>
      </c>
      <c r="D3990" t="s">
        <v>1563</v>
      </c>
      <c r="E3990" t="s">
        <v>6</v>
      </c>
      <c r="F3990">
        <v>1</v>
      </c>
    </row>
    <row r="3991" spans="1:6">
      <c r="A3991" t="s">
        <v>1220</v>
      </c>
      <c r="B3991" t="s">
        <v>1083</v>
      </c>
      <c r="C3991" t="s">
        <v>7</v>
      </c>
      <c r="D3991" t="s">
        <v>1564</v>
      </c>
      <c r="E3991" t="s">
        <v>11</v>
      </c>
      <c r="F3991">
        <v>1</v>
      </c>
    </row>
    <row r="3992" spans="1:6">
      <c r="A3992" t="s">
        <v>1220</v>
      </c>
      <c r="B3992" t="s">
        <v>1083</v>
      </c>
      <c r="C3992" t="s">
        <v>7</v>
      </c>
      <c r="D3992" t="s">
        <v>1564</v>
      </c>
      <c r="E3992" t="s">
        <v>14</v>
      </c>
      <c r="F3992">
        <v>1</v>
      </c>
    </row>
    <row r="3993" spans="1:6">
      <c r="A3993" t="s">
        <v>1220</v>
      </c>
      <c r="B3993" t="s">
        <v>1084</v>
      </c>
      <c r="C3993" t="s">
        <v>3</v>
      </c>
      <c r="D3993" t="s">
        <v>1563</v>
      </c>
      <c r="E3993" t="s">
        <v>4</v>
      </c>
      <c r="F3993">
        <v>1</v>
      </c>
    </row>
    <row r="3994" spans="1:6">
      <c r="A3994" t="s">
        <v>1220</v>
      </c>
      <c r="B3994" t="s">
        <v>1084</v>
      </c>
      <c r="C3994" t="s">
        <v>3</v>
      </c>
      <c r="D3994" t="s">
        <v>1563</v>
      </c>
      <c r="E3994" t="s">
        <v>16</v>
      </c>
      <c r="F3994">
        <v>4</v>
      </c>
    </row>
    <row r="3995" spans="1:6">
      <c r="A3995" t="s">
        <v>1220</v>
      </c>
      <c r="B3995" t="s">
        <v>1085</v>
      </c>
      <c r="C3995" t="s">
        <v>3</v>
      </c>
      <c r="D3995" t="s">
        <v>1563</v>
      </c>
      <c r="E3995" t="s">
        <v>42</v>
      </c>
      <c r="F3995">
        <v>1</v>
      </c>
    </row>
    <row r="3996" spans="1:6">
      <c r="A3996" t="s">
        <v>1220</v>
      </c>
      <c r="B3996" t="s">
        <v>1085</v>
      </c>
      <c r="C3996" t="s">
        <v>3</v>
      </c>
      <c r="D3996" t="s">
        <v>1563</v>
      </c>
      <c r="E3996" t="s">
        <v>4</v>
      </c>
      <c r="F3996">
        <v>1</v>
      </c>
    </row>
    <row r="3997" spans="1:6">
      <c r="A3997" t="s">
        <v>1220</v>
      </c>
      <c r="B3997" t="s">
        <v>1085</v>
      </c>
      <c r="C3997" t="s">
        <v>3</v>
      </c>
      <c r="D3997" t="s">
        <v>1563</v>
      </c>
      <c r="E3997" t="s">
        <v>16</v>
      </c>
      <c r="F3997">
        <v>3</v>
      </c>
    </row>
    <row r="3998" spans="1:6">
      <c r="A3998" t="s">
        <v>1220</v>
      </c>
      <c r="B3998" t="s">
        <v>1085</v>
      </c>
      <c r="C3998" t="s">
        <v>3</v>
      </c>
      <c r="D3998" t="s">
        <v>1563</v>
      </c>
      <c r="E3998" t="s">
        <v>129</v>
      </c>
      <c r="F3998">
        <v>1</v>
      </c>
    </row>
    <row r="3999" spans="1:6">
      <c r="A3999" t="s">
        <v>1220</v>
      </c>
      <c r="B3999" t="s">
        <v>1085</v>
      </c>
      <c r="C3999" t="s">
        <v>3</v>
      </c>
      <c r="D3999" t="s">
        <v>1564</v>
      </c>
      <c r="E3999" t="s">
        <v>16</v>
      </c>
      <c r="F3999">
        <v>3</v>
      </c>
    </row>
    <row r="4000" spans="1:6">
      <c r="A4000" t="s">
        <v>1220</v>
      </c>
      <c r="B4000" t="s">
        <v>1085</v>
      </c>
      <c r="C4000" t="s">
        <v>5</v>
      </c>
      <c r="D4000" t="s">
        <v>1563</v>
      </c>
      <c r="E4000" t="s">
        <v>6</v>
      </c>
      <c r="F4000">
        <v>1</v>
      </c>
    </row>
    <row r="4001" spans="1:6">
      <c r="A4001" t="s">
        <v>1220</v>
      </c>
      <c r="B4001" t="s">
        <v>1085</v>
      </c>
      <c r="C4001" t="s">
        <v>5</v>
      </c>
      <c r="D4001" t="s">
        <v>1564</v>
      </c>
      <c r="E4001" t="s">
        <v>6</v>
      </c>
      <c r="F4001">
        <v>1</v>
      </c>
    </row>
    <row r="4002" spans="1:6">
      <c r="A4002" t="s">
        <v>1220</v>
      </c>
      <c r="B4002" t="s">
        <v>1086</v>
      </c>
      <c r="C4002" t="s">
        <v>5</v>
      </c>
      <c r="D4002" t="s">
        <v>1564</v>
      </c>
      <c r="E4002" t="s">
        <v>21</v>
      </c>
      <c r="F4002">
        <v>1</v>
      </c>
    </row>
    <row r="4003" spans="1:6">
      <c r="A4003" t="s">
        <v>1220</v>
      </c>
      <c r="B4003" t="s">
        <v>1086</v>
      </c>
      <c r="C4003" t="s">
        <v>5</v>
      </c>
      <c r="D4003" t="s">
        <v>1564</v>
      </c>
      <c r="E4003" t="s">
        <v>6</v>
      </c>
      <c r="F4003">
        <v>1</v>
      </c>
    </row>
    <row r="4004" spans="1:6">
      <c r="A4004" t="s">
        <v>1220</v>
      </c>
      <c r="B4004" t="s">
        <v>1087</v>
      </c>
      <c r="C4004" t="s">
        <v>3</v>
      </c>
      <c r="D4004" t="s">
        <v>1563</v>
      </c>
      <c r="E4004" t="s">
        <v>4</v>
      </c>
      <c r="F4004">
        <v>2</v>
      </c>
    </row>
    <row r="4005" spans="1:6">
      <c r="A4005" t="s">
        <v>1220</v>
      </c>
      <c r="B4005" t="s">
        <v>1087</v>
      </c>
      <c r="C4005" t="s">
        <v>3</v>
      </c>
      <c r="D4005" t="s">
        <v>1563</v>
      </c>
      <c r="E4005" t="s">
        <v>4</v>
      </c>
      <c r="F4005">
        <v>1</v>
      </c>
    </row>
    <row r="4006" spans="1:6">
      <c r="A4006" t="s">
        <v>1220</v>
      </c>
      <c r="B4006" t="s">
        <v>1087</v>
      </c>
      <c r="C4006" t="s">
        <v>3</v>
      </c>
      <c r="D4006" t="s">
        <v>1563</v>
      </c>
      <c r="E4006" t="s">
        <v>16</v>
      </c>
      <c r="F4006">
        <v>1</v>
      </c>
    </row>
    <row r="4007" spans="1:6">
      <c r="A4007" t="s">
        <v>1220</v>
      </c>
      <c r="B4007" t="s">
        <v>1087</v>
      </c>
      <c r="C4007" t="s">
        <v>3</v>
      </c>
      <c r="D4007" t="s">
        <v>1564</v>
      </c>
      <c r="E4007" t="s">
        <v>4</v>
      </c>
      <c r="F4007">
        <v>2</v>
      </c>
    </row>
    <row r="4008" spans="1:6">
      <c r="A4008" t="s">
        <v>1220</v>
      </c>
      <c r="B4008" t="s">
        <v>1087</v>
      </c>
      <c r="C4008" t="s">
        <v>3</v>
      </c>
      <c r="D4008" t="s">
        <v>1564</v>
      </c>
      <c r="E4008" t="s">
        <v>16</v>
      </c>
      <c r="F4008">
        <v>1</v>
      </c>
    </row>
    <row r="4009" spans="1:6">
      <c r="A4009" t="s">
        <v>1220</v>
      </c>
      <c r="B4009" t="s">
        <v>1087</v>
      </c>
      <c r="C4009" t="s">
        <v>5</v>
      </c>
      <c r="D4009" t="s">
        <v>1564</v>
      </c>
      <c r="E4009" t="s">
        <v>21</v>
      </c>
      <c r="F4009">
        <v>4</v>
      </c>
    </row>
    <row r="4010" spans="1:6">
      <c r="A4010" t="s">
        <v>1220</v>
      </c>
      <c r="B4010" t="s">
        <v>1087</v>
      </c>
      <c r="C4010" t="s">
        <v>5</v>
      </c>
      <c r="D4010" t="s">
        <v>1564</v>
      </c>
      <c r="E4010" t="s">
        <v>6</v>
      </c>
      <c r="F4010">
        <v>4</v>
      </c>
    </row>
    <row r="4011" spans="1:6">
      <c r="A4011" t="s">
        <v>1220</v>
      </c>
      <c r="B4011" t="s">
        <v>1087</v>
      </c>
      <c r="C4011" t="s">
        <v>7</v>
      </c>
      <c r="D4011" t="s">
        <v>1563</v>
      </c>
      <c r="E4011" t="s">
        <v>28</v>
      </c>
      <c r="F4011">
        <v>1</v>
      </c>
    </row>
    <row r="4012" spans="1:6">
      <c r="A4012" t="s">
        <v>1220</v>
      </c>
      <c r="B4012" t="s">
        <v>1087</v>
      </c>
      <c r="C4012" t="s">
        <v>7</v>
      </c>
      <c r="D4012" t="s">
        <v>1564</v>
      </c>
      <c r="E4012" t="s">
        <v>27</v>
      </c>
      <c r="F4012">
        <v>1</v>
      </c>
    </row>
    <row r="4013" spans="1:6">
      <c r="A4013" t="s">
        <v>1220</v>
      </c>
      <c r="B4013" t="s">
        <v>1087</v>
      </c>
      <c r="C4013" t="s">
        <v>7</v>
      </c>
      <c r="D4013" t="s">
        <v>1564</v>
      </c>
      <c r="E4013" t="s">
        <v>11</v>
      </c>
      <c r="F4013">
        <v>1</v>
      </c>
    </row>
    <row r="4014" spans="1:6">
      <c r="A4014" t="s">
        <v>1220</v>
      </c>
      <c r="B4014" t="s">
        <v>1087</v>
      </c>
      <c r="C4014" t="s">
        <v>7</v>
      </c>
      <c r="D4014" t="s">
        <v>1564</v>
      </c>
      <c r="E4014" t="s">
        <v>14</v>
      </c>
      <c r="F4014">
        <v>2</v>
      </c>
    </row>
    <row r="4015" spans="1:6">
      <c r="A4015" t="s">
        <v>1220</v>
      </c>
      <c r="B4015" t="s">
        <v>1087</v>
      </c>
      <c r="C4015" t="s">
        <v>7</v>
      </c>
      <c r="D4015" t="s">
        <v>1564</v>
      </c>
      <c r="E4015" t="s">
        <v>28</v>
      </c>
      <c r="F4015">
        <v>1</v>
      </c>
    </row>
    <row r="4016" spans="1:6">
      <c r="A4016" t="s">
        <v>1220</v>
      </c>
      <c r="B4016" t="s">
        <v>1087</v>
      </c>
      <c r="C4016" t="s">
        <v>7</v>
      </c>
      <c r="D4016" t="s">
        <v>1564</v>
      </c>
      <c r="E4016" t="s">
        <v>87</v>
      </c>
      <c r="F4016">
        <v>1</v>
      </c>
    </row>
    <row r="4017" spans="1:6">
      <c r="A4017" t="s">
        <v>1220</v>
      </c>
      <c r="B4017" t="s">
        <v>1087</v>
      </c>
      <c r="C4017" t="s">
        <v>7</v>
      </c>
      <c r="D4017" t="s">
        <v>1564</v>
      </c>
      <c r="E4017" t="s">
        <v>30</v>
      </c>
      <c r="F4017">
        <v>1</v>
      </c>
    </row>
    <row r="4018" spans="1:6">
      <c r="A4018" t="s">
        <v>1220</v>
      </c>
      <c r="B4018" t="s">
        <v>1088</v>
      </c>
      <c r="C4018" t="s">
        <v>3</v>
      </c>
      <c r="D4018" t="s">
        <v>1563</v>
      </c>
      <c r="E4018" t="s">
        <v>4</v>
      </c>
      <c r="F4018">
        <v>1</v>
      </c>
    </row>
    <row r="4019" spans="1:6">
      <c r="A4019" t="s">
        <v>1220</v>
      </c>
      <c r="B4019" t="s">
        <v>1088</v>
      </c>
      <c r="C4019" t="s">
        <v>3</v>
      </c>
      <c r="D4019" t="s">
        <v>1563</v>
      </c>
      <c r="E4019" t="s">
        <v>16</v>
      </c>
      <c r="F4019">
        <v>1</v>
      </c>
    </row>
    <row r="4020" spans="1:6">
      <c r="A4020" t="s">
        <v>1220</v>
      </c>
      <c r="B4020" t="s">
        <v>1088</v>
      </c>
      <c r="C4020" t="s">
        <v>3</v>
      </c>
      <c r="D4020" t="s">
        <v>1563</v>
      </c>
      <c r="E4020" t="s">
        <v>16</v>
      </c>
      <c r="F4020">
        <v>1</v>
      </c>
    </row>
    <row r="4021" spans="1:6">
      <c r="A4021" t="s">
        <v>1220</v>
      </c>
      <c r="B4021" t="s">
        <v>1088</v>
      </c>
      <c r="C4021" t="s">
        <v>3</v>
      </c>
      <c r="D4021" t="s">
        <v>1564</v>
      </c>
      <c r="E4021" t="s">
        <v>42</v>
      </c>
      <c r="F4021">
        <v>1</v>
      </c>
    </row>
    <row r="4022" spans="1:6">
      <c r="A4022" t="s">
        <v>1220</v>
      </c>
      <c r="B4022" t="s">
        <v>1088</v>
      </c>
      <c r="C4022" t="s">
        <v>3</v>
      </c>
      <c r="D4022" t="s">
        <v>1564</v>
      </c>
      <c r="E4022" t="s">
        <v>4</v>
      </c>
      <c r="F4022">
        <v>3</v>
      </c>
    </row>
    <row r="4023" spans="1:6">
      <c r="A4023" t="s">
        <v>1220</v>
      </c>
      <c r="B4023" t="s">
        <v>1088</v>
      </c>
      <c r="C4023" t="s">
        <v>3</v>
      </c>
      <c r="D4023" t="s">
        <v>1564</v>
      </c>
      <c r="E4023" t="s">
        <v>16</v>
      </c>
      <c r="F4023">
        <v>1</v>
      </c>
    </row>
    <row r="4024" spans="1:6">
      <c r="A4024" t="s">
        <v>1220</v>
      </c>
      <c r="B4024" t="s">
        <v>1088</v>
      </c>
      <c r="C4024" t="s">
        <v>5</v>
      </c>
      <c r="D4024" t="s">
        <v>1564</v>
      </c>
      <c r="E4024" t="s">
        <v>6</v>
      </c>
      <c r="F4024">
        <v>1</v>
      </c>
    </row>
    <row r="4025" spans="1:6">
      <c r="A4025" t="s">
        <v>1220</v>
      </c>
      <c r="B4025" t="s">
        <v>1088</v>
      </c>
      <c r="C4025" t="s">
        <v>7</v>
      </c>
      <c r="D4025" t="s">
        <v>1564</v>
      </c>
      <c r="E4025" t="s">
        <v>11</v>
      </c>
      <c r="F4025">
        <v>1</v>
      </c>
    </row>
    <row r="4026" spans="1:6">
      <c r="A4026" t="s">
        <v>1220</v>
      </c>
      <c r="B4026" t="s">
        <v>1088</v>
      </c>
      <c r="C4026" t="s">
        <v>7</v>
      </c>
      <c r="D4026" t="s">
        <v>1564</v>
      </c>
      <c r="E4026" t="s">
        <v>25</v>
      </c>
      <c r="F4026">
        <v>1</v>
      </c>
    </row>
    <row r="4027" spans="1:6">
      <c r="A4027" t="s">
        <v>1220</v>
      </c>
      <c r="B4027" t="s">
        <v>1088</v>
      </c>
      <c r="C4027" t="s">
        <v>7</v>
      </c>
      <c r="D4027" t="s">
        <v>1564</v>
      </c>
      <c r="E4027" t="s">
        <v>30</v>
      </c>
      <c r="F4027">
        <v>1</v>
      </c>
    </row>
    <row r="4028" spans="1:6">
      <c r="A4028" t="s">
        <v>1220</v>
      </c>
      <c r="B4028" t="s">
        <v>1088</v>
      </c>
      <c r="C4028" t="s">
        <v>7</v>
      </c>
      <c r="D4028" t="s">
        <v>1564</v>
      </c>
      <c r="E4028" t="s">
        <v>62</v>
      </c>
      <c r="F4028">
        <v>1</v>
      </c>
    </row>
    <row r="4029" spans="1:6">
      <c r="A4029" t="s">
        <v>1220</v>
      </c>
      <c r="B4029" t="s">
        <v>1089</v>
      </c>
      <c r="C4029" t="s">
        <v>5</v>
      </c>
      <c r="D4029" t="s">
        <v>1564</v>
      </c>
      <c r="E4029" t="s">
        <v>6</v>
      </c>
      <c r="F4029">
        <v>1</v>
      </c>
    </row>
    <row r="4030" spans="1:6">
      <c r="A4030" t="s">
        <v>1220</v>
      </c>
      <c r="B4030" t="s">
        <v>1090</v>
      </c>
      <c r="C4030" t="s">
        <v>3</v>
      </c>
      <c r="D4030" t="s">
        <v>1563</v>
      </c>
      <c r="E4030" t="s">
        <v>4</v>
      </c>
      <c r="F4030">
        <v>1</v>
      </c>
    </row>
    <row r="4031" spans="1:6">
      <c r="A4031" t="s">
        <v>1643</v>
      </c>
      <c r="B4031" t="s">
        <v>1092</v>
      </c>
      <c r="C4031" t="s">
        <v>5</v>
      </c>
      <c r="D4031" t="s">
        <v>1563</v>
      </c>
      <c r="E4031" t="s">
        <v>6</v>
      </c>
      <c r="F4031">
        <v>2</v>
      </c>
    </row>
    <row r="4032" spans="1:6">
      <c r="A4032" t="s">
        <v>1643</v>
      </c>
      <c r="B4032" t="s">
        <v>1093</v>
      </c>
      <c r="C4032" t="s">
        <v>3</v>
      </c>
      <c r="D4032" t="s">
        <v>1564</v>
      </c>
      <c r="E4032" t="s">
        <v>4</v>
      </c>
      <c r="F4032">
        <v>1</v>
      </c>
    </row>
    <row r="4033" spans="1:6">
      <c r="A4033" t="s">
        <v>1643</v>
      </c>
      <c r="B4033" t="s">
        <v>1094</v>
      </c>
      <c r="C4033" t="s">
        <v>3</v>
      </c>
      <c r="D4033" t="s">
        <v>1564</v>
      </c>
      <c r="E4033" t="s">
        <v>4</v>
      </c>
      <c r="F4033">
        <v>1</v>
      </c>
    </row>
    <row r="4034" spans="1:6">
      <c r="A4034" t="s">
        <v>1643</v>
      </c>
      <c r="B4034" t="s">
        <v>1094</v>
      </c>
      <c r="C4034" t="s">
        <v>3</v>
      </c>
      <c r="D4034" t="s">
        <v>1564</v>
      </c>
      <c r="E4034" t="s">
        <v>4</v>
      </c>
      <c r="F4034">
        <v>1</v>
      </c>
    </row>
    <row r="4035" spans="1:6">
      <c r="A4035" t="s">
        <v>1643</v>
      </c>
      <c r="B4035" t="s">
        <v>1094</v>
      </c>
      <c r="C4035" t="s">
        <v>7</v>
      </c>
      <c r="D4035" t="s">
        <v>1563</v>
      </c>
      <c r="E4035" t="s">
        <v>58</v>
      </c>
      <c r="F4035">
        <v>1</v>
      </c>
    </row>
    <row r="4036" spans="1:6">
      <c r="A4036" t="s">
        <v>1643</v>
      </c>
      <c r="B4036" t="s">
        <v>1094</v>
      </c>
      <c r="C4036" t="s">
        <v>7</v>
      </c>
      <c r="D4036" t="s">
        <v>1564</v>
      </c>
      <c r="E4036" t="s">
        <v>58</v>
      </c>
      <c r="F4036">
        <v>1</v>
      </c>
    </row>
    <row r="4037" spans="1:6">
      <c r="A4037" t="s">
        <v>1643</v>
      </c>
      <c r="B4037" t="s">
        <v>1095</v>
      </c>
      <c r="C4037" t="s">
        <v>3</v>
      </c>
      <c r="D4037" t="s">
        <v>1563</v>
      </c>
      <c r="E4037" t="s">
        <v>129</v>
      </c>
      <c r="F4037">
        <v>1</v>
      </c>
    </row>
    <row r="4038" spans="1:6">
      <c r="A4038" t="s">
        <v>1643</v>
      </c>
      <c r="B4038" t="s">
        <v>1095</v>
      </c>
      <c r="C4038" t="s">
        <v>3</v>
      </c>
      <c r="D4038" t="s">
        <v>1564</v>
      </c>
      <c r="E4038" t="s">
        <v>4</v>
      </c>
      <c r="F4038">
        <v>1</v>
      </c>
    </row>
    <row r="4039" spans="1:6">
      <c r="A4039" t="s">
        <v>1643</v>
      </c>
      <c r="B4039" t="s">
        <v>1095</v>
      </c>
      <c r="C4039" t="s">
        <v>5</v>
      </c>
      <c r="D4039" t="s">
        <v>1564</v>
      </c>
      <c r="E4039" t="s">
        <v>6</v>
      </c>
      <c r="F4039">
        <v>1</v>
      </c>
    </row>
    <row r="4040" spans="1:6">
      <c r="A4040" t="s">
        <v>1643</v>
      </c>
      <c r="B4040" t="s">
        <v>1095</v>
      </c>
      <c r="C4040" t="s">
        <v>7</v>
      </c>
      <c r="D4040" t="s">
        <v>1563</v>
      </c>
      <c r="E4040" t="s">
        <v>11</v>
      </c>
      <c r="F4040">
        <v>1</v>
      </c>
    </row>
    <row r="4041" spans="1:6">
      <c r="A4041" t="s">
        <v>1643</v>
      </c>
      <c r="B4041" t="s">
        <v>1095</v>
      </c>
      <c r="C4041" t="s">
        <v>7</v>
      </c>
      <c r="D4041" t="s">
        <v>1563</v>
      </c>
      <c r="E4041" t="s">
        <v>28</v>
      </c>
      <c r="F4041">
        <v>1</v>
      </c>
    </row>
    <row r="4042" spans="1:6">
      <c r="A4042" t="s">
        <v>1644</v>
      </c>
      <c r="B4042" t="s">
        <v>1097</v>
      </c>
      <c r="C4042" t="s">
        <v>5</v>
      </c>
      <c r="D4042" t="s">
        <v>1564</v>
      </c>
      <c r="E4042" t="s">
        <v>21</v>
      </c>
      <c r="F4042">
        <v>2</v>
      </c>
    </row>
    <row r="4043" spans="1:6">
      <c r="A4043" t="s">
        <v>1644</v>
      </c>
      <c r="B4043" t="s">
        <v>1098</v>
      </c>
      <c r="C4043" t="s">
        <v>3</v>
      </c>
      <c r="D4043" t="s">
        <v>1563</v>
      </c>
      <c r="E4043" t="s">
        <v>4</v>
      </c>
      <c r="F4043">
        <v>1</v>
      </c>
    </row>
    <row r="4044" spans="1:6">
      <c r="A4044" t="s">
        <v>1644</v>
      </c>
      <c r="B4044" t="s">
        <v>1099</v>
      </c>
      <c r="C4044" t="s">
        <v>5</v>
      </c>
      <c r="D4044" t="s">
        <v>1564</v>
      </c>
      <c r="E4044" t="s">
        <v>6</v>
      </c>
      <c r="F4044">
        <v>2</v>
      </c>
    </row>
    <row r="4045" spans="1:6">
      <c r="A4045" t="s">
        <v>1644</v>
      </c>
      <c r="B4045" t="s">
        <v>1099</v>
      </c>
      <c r="C4045" t="s">
        <v>7</v>
      </c>
      <c r="D4045" t="s">
        <v>1564</v>
      </c>
      <c r="E4045" t="s">
        <v>12</v>
      </c>
      <c r="F4045">
        <v>1</v>
      </c>
    </row>
    <row r="4046" spans="1:6">
      <c r="A4046" t="s">
        <v>1644</v>
      </c>
      <c r="B4046" t="s">
        <v>1100</v>
      </c>
      <c r="C4046" t="s">
        <v>3</v>
      </c>
      <c r="D4046" t="s">
        <v>1564</v>
      </c>
      <c r="E4046" t="s">
        <v>4</v>
      </c>
      <c r="F4046">
        <v>1</v>
      </c>
    </row>
    <row r="4047" spans="1:6">
      <c r="A4047" t="s">
        <v>1644</v>
      </c>
      <c r="B4047" t="s">
        <v>1101</v>
      </c>
      <c r="C4047" t="s">
        <v>7</v>
      </c>
      <c r="D4047" t="s">
        <v>1563</v>
      </c>
      <c r="E4047" t="s">
        <v>111</v>
      </c>
      <c r="F4047">
        <v>1</v>
      </c>
    </row>
    <row r="4048" spans="1:6">
      <c r="A4048" t="s">
        <v>1644</v>
      </c>
      <c r="B4048" t="s">
        <v>1102</v>
      </c>
      <c r="C4048" t="s">
        <v>3</v>
      </c>
      <c r="D4048" t="s">
        <v>1564</v>
      </c>
      <c r="E4048" t="s">
        <v>16</v>
      </c>
      <c r="F4048">
        <v>1</v>
      </c>
    </row>
    <row r="4049" spans="1:6">
      <c r="A4049" t="s">
        <v>1644</v>
      </c>
      <c r="B4049" t="s">
        <v>1102</v>
      </c>
      <c r="C4049" t="s">
        <v>3</v>
      </c>
      <c r="D4049" t="s">
        <v>1564</v>
      </c>
      <c r="E4049" t="s">
        <v>16</v>
      </c>
      <c r="F4049">
        <v>1</v>
      </c>
    </row>
    <row r="4050" spans="1:6">
      <c r="A4050" t="s">
        <v>1644</v>
      </c>
      <c r="B4050" t="s">
        <v>1103</v>
      </c>
      <c r="C4050" t="s">
        <v>5</v>
      </c>
      <c r="D4050" t="s">
        <v>1563</v>
      </c>
      <c r="E4050" t="s">
        <v>6</v>
      </c>
      <c r="F4050">
        <v>1</v>
      </c>
    </row>
    <row r="4051" spans="1:6">
      <c r="A4051" t="s">
        <v>1644</v>
      </c>
      <c r="B4051" t="s">
        <v>1103</v>
      </c>
      <c r="C4051" t="s">
        <v>5</v>
      </c>
      <c r="D4051" t="s">
        <v>1564</v>
      </c>
      <c r="E4051" t="s">
        <v>21</v>
      </c>
      <c r="F4051">
        <v>2</v>
      </c>
    </row>
    <row r="4052" spans="1:6">
      <c r="A4052" t="s">
        <v>1644</v>
      </c>
      <c r="B4052" t="s">
        <v>1103</v>
      </c>
      <c r="C4052" t="s">
        <v>5</v>
      </c>
      <c r="D4052" t="s">
        <v>1564</v>
      </c>
      <c r="E4052" t="s">
        <v>6</v>
      </c>
      <c r="F4052">
        <v>1</v>
      </c>
    </row>
    <row r="4053" spans="1:6">
      <c r="A4053" t="s">
        <v>1644</v>
      </c>
      <c r="B4053" t="s">
        <v>1104</v>
      </c>
      <c r="C4053" t="s">
        <v>3</v>
      </c>
      <c r="D4053" t="s">
        <v>1563</v>
      </c>
      <c r="E4053" t="s">
        <v>16</v>
      </c>
      <c r="F4053">
        <v>1</v>
      </c>
    </row>
    <row r="4054" spans="1:6">
      <c r="A4054" t="s">
        <v>1644</v>
      </c>
      <c r="B4054" t="s">
        <v>1104</v>
      </c>
      <c r="C4054" t="s">
        <v>3</v>
      </c>
      <c r="D4054" t="s">
        <v>1564</v>
      </c>
      <c r="E4054" t="s">
        <v>151</v>
      </c>
      <c r="F4054">
        <v>1</v>
      </c>
    </row>
    <row r="4055" spans="1:6">
      <c r="A4055" t="s">
        <v>1645</v>
      </c>
      <c r="B4055" t="s">
        <v>1106</v>
      </c>
      <c r="C4055" t="s">
        <v>3</v>
      </c>
      <c r="D4055" t="s">
        <v>1563</v>
      </c>
      <c r="E4055" t="s">
        <v>4</v>
      </c>
      <c r="F4055">
        <v>1</v>
      </c>
    </row>
    <row r="4056" spans="1:6">
      <c r="A4056" t="s">
        <v>1646</v>
      </c>
      <c r="B4056" t="s">
        <v>1108</v>
      </c>
      <c r="C4056" t="s">
        <v>5</v>
      </c>
      <c r="D4056" t="s">
        <v>1563</v>
      </c>
      <c r="E4056" t="s">
        <v>6</v>
      </c>
      <c r="F4056">
        <v>1</v>
      </c>
    </row>
    <row r="4057" spans="1:6">
      <c r="A4057" t="s">
        <v>1646</v>
      </c>
      <c r="B4057" t="s">
        <v>1108</v>
      </c>
      <c r="C4057" t="s">
        <v>5</v>
      </c>
      <c r="D4057" t="s">
        <v>1564</v>
      </c>
      <c r="E4057" t="s">
        <v>21</v>
      </c>
      <c r="F4057">
        <v>1</v>
      </c>
    </row>
    <row r="4058" spans="1:6">
      <c r="A4058" t="s">
        <v>1646</v>
      </c>
      <c r="B4058" t="s">
        <v>1109</v>
      </c>
      <c r="C4058" t="s">
        <v>5</v>
      </c>
      <c r="D4058" t="s">
        <v>1563</v>
      </c>
      <c r="E4058" t="s">
        <v>6</v>
      </c>
      <c r="F4058">
        <v>1</v>
      </c>
    </row>
    <row r="4059" spans="1:6">
      <c r="A4059" t="s">
        <v>1646</v>
      </c>
      <c r="B4059" t="s">
        <v>1109</v>
      </c>
      <c r="C4059" t="s">
        <v>5</v>
      </c>
      <c r="D4059" t="s">
        <v>1564</v>
      </c>
      <c r="E4059" t="s">
        <v>21</v>
      </c>
      <c r="F4059">
        <v>1</v>
      </c>
    </row>
    <row r="4060" spans="1:6">
      <c r="A4060" t="s">
        <v>1646</v>
      </c>
      <c r="B4060" t="s">
        <v>1109</v>
      </c>
      <c r="C4060" t="s">
        <v>5</v>
      </c>
      <c r="D4060" t="s">
        <v>1564</v>
      </c>
      <c r="E4060" t="s">
        <v>21</v>
      </c>
      <c r="F4060">
        <v>2</v>
      </c>
    </row>
    <row r="4061" spans="1:6">
      <c r="A4061" t="s">
        <v>1646</v>
      </c>
      <c r="B4061" t="s">
        <v>1109</v>
      </c>
      <c r="C4061" t="s">
        <v>5</v>
      </c>
      <c r="D4061" t="s">
        <v>1564</v>
      </c>
      <c r="E4061" t="s">
        <v>6</v>
      </c>
      <c r="F4061">
        <v>1</v>
      </c>
    </row>
    <row r="4062" spans="1:6">
      <c r="A4062" t="s">
        <v>1646</v>
      </c>
      <c r="B4062" t="s">
        <v>1109</v>
      </c>
      <c r="C4062" t="s">
        <v>7</v>
      </c>
      <c r="D4062" t="s">
        <v>1563</v>
      </c>
      <c r="E4062" t="s">
        <v>36</v>
      </c>
      <c r="F4062">
        <v>1</v>
      </c>
    </row>
    <row r="4063" spans="1:6">
      <c r="A4063" t="s">
        <v>1646</v>
      </c>
      <c r="B4063" t="s">
        <v>1109</v>
      </c>
      <c r="C4063" t="s">
        <v>7</v>
      </c>
      <c r="D4063" t="s">
        <v>1564</v>
      </c>
      <c r="E4063" t="s">
        <v>9</v>
      </c>
      <c r="F4063">
        <v>1</v>
      </c>
    </row>
    <row r="4064" spans="1:6">
      <c r="A4064" t="s">
        <v>1646</v>
      </c>
      <c r="B4064" t="s">
        <v>1109</v>
      </c>
      <c r="C4064" t="s">
        <v>7</v>
      </c>
      <c r="D4064" t="s">
        <v>1564</v>
      </c>
      <c r="E4064" t="s">
        <v>15</v>
      </c>
      <c r="F4064">
        <v>2</v>
      </c>
    </row>
    <row r="4065" spans="1:6">
      <c r="A4065" t="s">
        <v>1646</v>
      </c>
      <c r="B4065" t="s">
        <v>1110</v>
      </c>
      <c r="C4065" t="s">
        <v>5</v>
      </c>
      <c r="D4065" t="s">
        <v>1563</v>
      </c>
      <c r="E4065" t="s">
        <v>6</v>
      </c>
      <c r="F4065">
        <v>1</v>
      </c>
    </row>
    <row r="4066" spans="1:6">
      <c r="A4066" t="s">
        <v>1646</v>
      </c>
      <c r="B4066" t="s">
        <v>1111</v>
      </c>
      <c r="C4066" t="s">
        <v>5</v>
      </c>
      <c r="D4066" t="s">
        <v>1563</v>
      </c>
      <c r="E4066" t="s">
        <v>6</v>
      </c>
      <c r="F4066">
        <v>1</v>
      </c>
    </row>
    <row r="4067" spans="1:6">
      <c r="A4067" t="s">
        <v>1646</v>
      </c>
      <c r="B4067" t="s">
        <v>1112</v>
      </c>
      <c r="C4067" t="s">
        <v>3</v>
      </c>
      <c r="D4067" t="s">
        <v>1563</v>
      </c>
      <c r="E4067" t="s">
        <v>4</v>
      </c>
      <c r="F4067">
        <v>1</v>
      </c>
    </row>
    <row r="4068" spans="1:6">
      <c r="A4068" t="s">
        <v>1646</v>
      </c>
      <c r="B4068" t="s">
        <v>1112</v>
      </c>
      <c r="C4068" t="s">
        <v>3</v>
      </c>
      <c r="D4068" t="s">
        <v>1564</v>
      </c>
      <c r="E4068" t="s">
        <v>4</v>
      </c>
      <c r="F4068">
        <v>1</v>
      </c>
    </row>
    <row r="4069" spans="1:6">
      <c r="A4069" t="s">
        <v>1646</v>
      </c>
      <c r="B4069" t="s">
        <v>1112</v>
      </c>
      <c r="C4069" t="s">
        <v>5</v>
      </c>
      <c r="D4069" t="s">
        <v>1563</v>
      </c>
      <c r="E4069" t="s">
        <v>21</v>
      </c>
      <c r="F4069">
        <v>1</v>
      </c>
    </row>
    <row r="4070" spans="1:6">
      <c r="A4070" t="s">
        <v>1646</v>
      </c>
      <c r="B4070" t="s">
        <v>1112</v>
      </c>
      <c r="C4070" t="s">
        <v>5</v>
      </c>
      <c r="D4070" t="s">
        <v>1563</v>
      </c>
      <c r="E4070" t="s">
        <v>6</v>
      </c>
      <c r="F4070">
        <v>3</v>
      </c>
    </row>
    <row r="4071" spans="1:6">
      <c r="A4071" t="s">
        <v>1646</v>
      </c>
      <c r="B4071" t="s">
        <v>1112</v>
      </c>
      <c r="C4071" t="s">
        <v>5</v>
      </c>
      <c r="D4071" t="s">
        <v>1563</v>
      </c>
      <c r="E4071" t="s">
        <v>6</v>
      </c>
      <c r="F4071">
        <v>1</v>
      </c>
    </row>
    <row r="4072" spans="1:6">
      <c r="A4072" t="s">
        <v>1646</v>
      </c>
      <c r="B4072" t="s">
        <v>1112</v>
      </c>
      <c r="C4072" t="s">
        <v>5</v>
      </c>
      <c r="D4072" t="s">
        <v>1564</v>
      </c>
      <c r="E4072" t="s">
        <v>21</v>
      </c>
      <c r="F4072">
        <v>10</v>
      </c>
    </row>
    <row r="4073" spans="1:6">
      <c r="A4073" t="s">
        <v>1646</v>
      </c>
      <c r="B4073" t="s">
        <v>1112</v>
      </c>
      <c r="C4073" t="s">
        <v>5</v>
      </c>
      <c r="D4073" t="s">
        <v>1564</v>
      </c>
      <c r="E4073" t="s">
        <v>6</v>
      </c>
      <c r="F4073">
        <v>2</v>
      </c>
    </row>
    <row r="4074" spans="1:6">
      <c r="A4074" t="s">
        <v>1646</v>
      </c>
      <c r="B4074" t="s">
        <v>1112</v>
      </c>
      <c r="C4074" t="s">
        <v>5</v>
      </c>
      <c r="D4074" t="s">
        <v>1531</v>
      </c>
      <c r="E4074" t="s">
        <v>21</v>
      </c>
      <c r="F4074">
        <v>1</v>
      </c>
    </row>
    <row r="4075" spans="1:6">
      <c r="A4075" t="s">
        <v>1646</v>
      </c>
      <c r="B4075" t="s">
        <v>1112</v>
      </c>
      <c r="C4075" t="s">
        <v>7</v>
      </c>
      <c r="D4075" t="s">
        <v>1563</v>
      </c>
      <c r="E4075" t="s">
        <v>11</v>
      </c>
      <c r="F4075">
        <v>1</v>
      </c>
    </row>
    <row r="4076" spans="1:6">
      <c r="A4076" t="s">
        <v>1646</v>
      </c>
      <c r="B4076" t="s">
        <v>1112</v>
      </c>
      <c r="C4076" t="s">
        <v>7</v>
      </c>
      <c r="D4076" t="s">
        <v>1563</v>
      </c>
      <c r="E4076" t="s">
        <v>62</v>
      </c>
      <c r="F4076">
        <v>1</v>
      </c>
    </row>
    <row r="4077" spans="1:6">
      <c r="A4077" t="s">
        <v>1646</v>
      </c>
      <c r="B4077" t="s">
        <v>1112</v>
      </c>
      <c r="C4077" t="s">
        <v>7</v>
      </c>
      <c r="D4077" t="s">
        <v>1564</v>
      </c>
      <c r="E4077" t="s">
        <v>27</v>
      </c>
      <c r="F4077">
        <v>1</v>
      </c>
    </row>
    <row r="4078" spans="1:6">
      <c r="A4078" t="s">
        <v>1646</v>
      </c>
      <c r="B4078" t="s">
        <v>1112</v>
      </c>
      <c r="C4078" t="s">
        <v>7</v>
      </c>
      <c r="D4078" t="s">
        <v>1564</v>
      </c>
      <c r="E4078" t="s">
        <v>38</v>
      </c>
      <c r="F4078">
        <v>1</v>
      </c>
    </row>
    <row r="4079" spans="1:6">
      <c r="A4079" t="s">
        <v>1646</v>
      </c>
      <c r="B4079" t="s">
        <v>1112</v>
      </c>
      <c r="C4079" t="s">
        <v>7</v>
      </c>
      <c r="D4079" t="s">
        <v>1564</v>
      </c>
      <c r="E4079" t="s">
        <v>11</v>
      </c>
      <c r="F4079">
        <v>1</v>
      </c>
    </row>
    <row r="4080" spans="1:6">
      <c r="A4080" t="s">
        <v>1646</v>
      </c>
      <c r="B4080" t="s">
        <v>1112</v>
      </c>
      <c r="C4080" t="s">
        <v>7</v>
      </c>
      <c r="D4080" t="s">
        <v>1564</v>
      </c>
      <c r="E4080" t="s">
        <v>32</v>
      </c>
      <c r="F4080">
        <v>1</v>
      </c>
    </row>
    <row r="4081" spans="1:6">
      <c r="A4081" t="s">
        <v>1646</v>
      </c>
      <c r="B4081" t="s">
        <v>1112</v>
      </c>
      <c r="C4081" t="s">
        <v>7</v>
      </c>
      <c r="D4081" t="s">
        <v>1564</v>
      </c>
      <c r="E4081" t="s">
        <v>25</v>
      </c>
      <c r="F4081">
        <v>1</v>
      </c>
    </row>
    <row r="4082" spans="1:6">
      <c r="A4082" t="s">
        <v>1646</v>
      </c>
      <c r="B4082" t="s">
        <v>1112</v>
      </c>
      <c r="C4082" t="s">
        <v>7</v>
      </c>
      <c r="D4082" t="s">
        <v>1564</v>
      </c>
      <c r="E4082" t="s">
        <v>29</v>
      </c>
      <c r="F4082">
        <v>1</v>
      </c>
    </row>
    <row r="4083" spans="1:6">
      <c r="A4083" t="s">
        <v>1646</v>
      </c>
      <c r="B4083" t="s">
        <v>1112</v>
      </c>
      <c r="C4083" t="s">
        <v>7</v>
      </c>
      <c r="D4083" t="s">
        <v>1564</v>
      </c>
      <c r="E4083" t="s">
        <v>15</v>
      </c>
      <c r="F4083">
        <v>1</v>
      </c>
    </row>
    <row r="4084" spans="1:6">
      <c r="A4084" t="s">
        <v>1646</v>
      </c>
      <c r="B4084" t="s">
        <v>1113</v>
      </c>
      <c r="C4084" t="s">
        <v>5</v>
      </c>
      <c r="D4084" t="s">
        <v>1564</v>
      </c>
      <c r="E4084" t="s">
        <v>21</v>
      </c>
      <c r="F4084">
        <v>1</v>
      </c>
    </row>
    <row r="4085" spans="1:6">
      <c r="A4085" t="s">
        <v>1646</v>
      </c>
      <c r="B4085" t="s">
        <v>1114</v>
      </c>
      <c r="C4085" t="s">
        <v>7</v>
      </c>
      <c r="D4085" t="s">
        <v>1563</v>
      </c>
      <c r="E4085" t="s">
        <v>11</v>
      </c>
      <c r="F4085">
        <v>1</v>
      </c>
    </row>
    <row r="4086" spans="1:6">
      <c r="A4086" t="s">
        <v>1646</v>
      </c>
      <c r="B4086" t="s">
        <v>1114</v>
      </c>
      <c r="C4086" t="s">
        <v>7</v>
      </c>
      <c r="D4086" t="s">
        <v>1563</v>
      </c>
      <c r="E4086" t="s">
        <v>28</v>
      </c>
      <c r="F4086">
        <v>1</v>
      </c>
    </row>
    <row r="4087" spans="1:6">
      <c r="A4087" t="s">
        <v>1646</v>
      </c>
      <c r="B4087" t="s">
        <v>1115</v>
      </c>
      <c r="C4087" t="s">
        <v>3</v>
      </c>
      <c r="D4087" t="s">
        <v>1563</v>
      </c>
      <c r="E4087" t="s">
        <v>4</v>
      </c>
      <c r="F4087">
        <v>1</v>
      </c>
    </row>
    <row r="4088" spans="1:6">
      <c r="A4088" t="s">
        <v>1646</v>
      </c>
      <c r="B4088" t="s">
        <v>1115</v>
      </c>
      <c r="C4088" t="s">
        <v>3</v>
      </c>
      <c r="D4088" t="s">
        <v>1564</v>
      </c>
      <c r="E4088" t="s">
        <v>4</v>
      </c>
      <c r="F4088">
        <v>1</v>
      </c>
    </row>
    <row r="4089" spans="1:6">
      <c r="A4089" t="s">
        <v>1646</v>
      </c>
      <c r="B4089" t="s">
        <v>1115</v>
      </c>
      <c r="C4089" t="s">
        <v>5</v>
      </c>
      <c r="D4089" t="s">
        <v>1563</v>
      </c>
      <c r="E4089" t="s">
        <v>6</v>
      </c>
      <c r="F4089">
        <v>1</v>
      </c>
    </row>
    <row r="4090" spans="1:6">
      <c r="A4090" t="s">
        <v>1646</v>
      </c>
      <c r="B4090" t="s">
        <v>1115</v>
      </c>
      <c r="C4090" t="s">
        <v>5</v>
      </c>
      <c r="D4090" t="s">
        <v>1564</v>
      </c>
      <c r="E4090" t="s">
        <v>21</v>
      </c>
      <c r="F4090">
        <v>3</v>
      </c>
    </row>
    <row r="4091" spans="1:6">
      <c r="A4091" t="s">
        <v>1646</v>
      </c>
      <c r="B4091" t="s">
        <v>1115</v>
      </c>
      <c r="C4091" t="s">
        <v>7</v>
      </c>
      <c r="D4091" t="s">
        <v>1563</v>
      </c>
      <c r="E4091" t="s">
        <v>32</v>
      </c>
      <c r="F4091">
        <v>1</v>
      </c>
    </row>
    <row r="4092" spans="1:6">
      <c r="A4092" t="s">
        <v>1646</v>
      </c>
      <c r="B4092" t="s">
        <v>1116</v>
      </c>
      <c r="C4092" t="s">
        <v>3</v>
      </c>
      <c r="D4092" t="s">
        <v>1564</v>
      </c>
      <c r="E4092" t="s">
        <v>4</v>
      </c>
      <c r="F4092">
        <v>1</v>
      </c>
    </row>
    <row r="4093" spans="1:6">
      <c r="A4093" t="s">
        <v>1646</v>
      </c>
      <c r="B4093" t="s">
        <v>1116</v>
      </c>
      <c r="C4093" t="s">
        <v>5</v>
      </c>
      <c r="D4093" t="s">
        <v>1563</v>
      </c>
      <c r="E4093" t="s">
        <v>6</v>
      </c>
      <c r="F4093">
        <v>3</v>
      </c>
    </row>
    <row r="4094" spans="1:6">
      <c r="A4094" t="s">
        <v>1646</v>
      </c>
      <c r="B4094" t="s">
        <v>1116</v>
      </c>
      <c r="C4094" t="s">
        <v>5</v>
      </c>
      <c r="D4094" t="s">
        <v>1564</v>
      </c>
      <c r="E4094" t="s">
        <v>21</v>
      </c>
      <c r="F4094">
        <v>1</v>
      </c>
    </row>
    <row r="4095" spans="1:6">
      <c r="A4095" t="s">
        <v>1646</v>
      </c>
      <c r="B4095" t="s">
        <v>1116</v>
      </c>
      <c r="C4095" t="s">
        <v>5</v>
      </c>
      <c r="D4095" t="s">
        <v>1564</v>
      </c>
      <c r="E4095" t="s">
        <v>21</v>
      </c>
      <c r="F4095">
        <v>1</v>
      </c>
    </row>
    <row r="4096" spans="1:6">
      <c r="A4096" t="s">
        <v>1646</v>
      </c>
      <c r="B4096" t="s">
        <v>1116</v>
      </c>
      <c r="C4096" t="s">
        <v>5</v>
      </c>
      <c r="D4096" t="s">
        <v>1564</v>
      </c>
      <c r="E4096" t="s">
        <v>6</v>
      </c>
      <c r="F4096">
        <v>3</v>
      </c>
    </row>
    <row r="4097" spans="1:6">
      <c r="A4097" t="s">
        <v>1646</v>
      </c>
      <c r="B4097" t="s">
        <v>1116</v>
      </c>
      <c r="C4097" t="s">
        <v>7</v>
      </c>
      <c r="D4097" t="s">
        <v>1563</v>
      </c>
      <c r="E4097" t="s">
        <v>57</v>
      </c>
      <c r="F4097">
        <v>1</v>
      </c>
    </row>
    <row r="4098" spans="1:6">
      <c r="A4098" t="s">
        <v>1646</v>
      </c>
      <c r="B4098" t="s">
        <v>1116</v>
      </c>
      <c r="C4098" t="s">
        <v>7</v>
      </c>
      <c r="D4098" t="s">
        <v>1563</v>
      </c>
      <c r="E4098" t="s">
        <v>8</v>
      </c>
      <c r="F4098">
        <v>1</v>
      </c>
    </row>
    <row r="4099" spans="1:6">
      <c r="A4099" t="s">
        <v>1646</v>
      </c>
      <c r="B4099" t="s">
        <v>1116</v>
      </c>
      <c r="C4099" t="s">
        <v>7</v>
      </c>
      <c r="D4099" t="s">
        <v>1563</v>
      </c>
      <c r="E4099" t="s">
        <v>28</v>
      </c>
      <c r="F4099">
        <v>1</v>
      </c>
    </row>
    <row r="4100" spans="1:6">
      <c r="A4100" t="s">
        <v>1646</v>
      </c>
      <c r="B4100" t="s">
        <v>1116</v>
      </c>
      <c r="C4100" t="s">
        <v>7</v>
      </c>
      <c r="D4100" t="s">
        <v>1563</v>
      </c>
      <c r="E4100" t="s">
        <v>32</v>
      </c>
      <c r="F4100">
        <v>1</v>
      </c>
    </row>
    <row r="4101" spans="1:6">
      <c r="A4101" t="s">
        <v>1646</v>
      </c>
      <c r="B4101" t="s">
        <v>1116</v>
      </c>
      <c r="C4101" t="s">
        <v>7</v>
      </c>
      <c r="D4101" t="s">
        <v>1564</v>
      </c>
      <c r="E4101" t="s">
        <v>25</v>
      </c>
      <c r="F4101">
        <v>1</v>
      </c>
    </row>
    <row r="4102" spans="1:6">
      <c r="A4102" t="s">
        <v>1646</v>
      </c>
      <c r="B4102" t="s">
        <v>1116</v>
      </c>
      <c r="C4102" t="s">
        <v>7</v>
      </c>
      <c r="D4102" t="s">
        <v>1531</v>
      </c>
      <c r="E4102" t="s">
        <v>28</v>
      </c>
      <c r="F4102">
        <v>2</v>
      </c>
    </row>
    <row r="4103" spans="1:6">
      <c r="A4103" t="s">
        <v>1646</v>
      </c>
      <c r="B4103" t="s">
        <v>1117</v>
      </c>
      <c r="C4103" t="s">
        <v>5</v>
      </c>
      <c r="D4103" t="s">
        <v>1563</v>
      </c>
      <c r="E4103" t="s">
        <v>6</v>
      </c>
      <c r="F4103">
        <v>5</v>
      </c>
    </row>
    <row r="4104" spans="1:6">
      <c r="A4104" t="s">
        <v>1646</v>
      </c>
      <c r="B4104" t="s">
        <v>1117</v>
      </c>
      <c r="C4104" t="s">
        <v>5</v>
      </c>
      <c r="D4104" t="s">
        <v>1563</v>
      </c>
      <c r="E4104" t="s">
        <v>6</v>
      </c>
      <c r="F4104">
        <v>1</v>
      </c>
    </row>
    <row r="4105" spans="1:6">
      <c r="A4105" t="s">
        <v>1646</v>
      </c>
      <c r="B4105" t="s">
        <v>1117</v>
      </c>
      <c r="C4105" t="s">
        <v>5</v>
      </c>
      <c r="D4105" t="s">
        <v>1564</v>
      </c>
      <c r="E4105" t="s">
        <v>21</v>
      </c>
      <c r="F4105">
        <v>2</v>
      </c>
    </row>
    <row r="4106" spans="1:6">
      <c r="A4106" t="s">
        <v>1646</v>
      </c>
      <c r="B4106" t="s">
        <v>1118</v>
      </c>
      <c r="C4106" t="s">
        <v>3</v>
      </c>
      <c r="D4106" t="s">
        <v>1564</v>
      </c>
      <c r="E4106" t="s">
        <v>42</v>
      </c>
      <c r="F4106">
        <v>1</v>
      </c>
    </row>
    <row r="4107" spans="1:6">
      <c r="A4107" t="s">
        <v>1646</v>
      </c>
      <c r="B4107" t="s">
        <v>1118</v>
      </c>
      <c r="C4107" t="s">
        <v>5</v>
      </c>
      <c r="D4107" t="s">
        <v>1563</v>
      </c>
      <c r="E4107" t="s">
        <v>6</v>
      </c>
      <c r="F4107">
        <v>1</v>
      </c>
    </row>
    <row r="4108" spans="1:6">
      <c r="A4108" t="s">
        <v>1646</v>
      </c>
      <c r="B4108" t="s">
        <v>1118</v>
      </c>
      <c r="C4108" t="s">
        <v>5</v>
      </c>
      <c r="D4108" t="s">
        <v>1563</v>
      </c>
      <c r="E4108" t="s">
        <v>6</v>
      </c>
      <c r="F4108">
        <v>1</v>
      </c>
    </row>
    <row r="4109" spans="1:6">
      <c r="A4109" t="s">
        <v>1646</v>
      </c>
      <c r="B4109" t="s">
        <v>1118</v>
      </c>
      <c r="C4109" t="s">
        <v>7</v>
      </c>
      <c r="D4109" t="s">
        <v>1564</v>
      </c>
      <c r="E4109" t="s">
        <v>11</v>
      </c>
      <c r="F4109">
        <v>1</v>
      </c>
    </row>
    <row r="4110" spans="1:6">
      <c r="A4110" t="s">
        <v>1646</v>
      </c>
      <c r="B4110" t="s">
        <v>1118</v>
      </c>
      <c r="C4110" t="s">
        <v>7</v>
      </c>
      <c r="D4110" t="s">
        <v>1564</v>
      </c>
      <c r="E4110" t="s">
        <v>28</v>
      </c>
      <c r="F4110">
        <v>1</v>
      </c>
    </row>
    <row r="4111" spans="1:6">
      <c r="A4111" t="s">
        <v>1646</v>
      </c>
      <c r="B4111" t="s">
        <v>1119</v>
      </c>
      <c r="C4111" t="s">
        <v>3</v>
      </c>
      <c r="D4111" t="s">
        <v>1563</v>
      </c>
      <c r="E4111" t="s">
        <v>4</v>
      </c>
      <c r="F4111">
        <v>1</v>
      </c>
    </row>
    <row r="4112" spans="1:6">
      <c r="A4112" t="s">
        <v>1646</v>
      </c>
      <c r="B4112" t="s">
        <v>1119</v>
      </c>
      <c r="C4112" t="s">
        <v>5</v>
      </c>
      <c r="D4112" t="s">
        <v>1564</v>
      </c>
      <c r="E4112" t="s">
        <v>6</v>
      </c>
      <c r="F4112">
        <v>1</v>
      </c>
    </row>
    <row r="4113" spans="1:6">
      <c r="A4113" t="s">
        <v>1646</v>
      </c>
      <c r="B4113" t="s">
        <v>1119</v>
      </c>
      <c r="C4113" t="s">
        <v>7</v>
      </c>
      <c r="D4113" t="s">
        <v>1563</v>
      </c>
      <c r="E4113" t="s">
        <v>8</v>
      </c>
      <c r="F4113">
        <v>1</v>
      </c>
    </row>
    <row r="4114" spans="1:6">
      <c r="A4114" t="s">
        <v>1646</v>
      </c>
      <c r="B4114" t="s">
        <v>1119</v>
      </c>
      <c r="C4114" t="s">
        <v>7</v>
      </c>
      <c r="D4114" t="s">
        <v>1564</v>
      </c>
      <c r="E4114" t="s">
        <v>28</v>
      </c>
      <c r="F4114">
        <v>1</v>
      </c>
    </row>
    <row r="4115" spans="1:6">
      <c r="A4115" t="s">
        <v>1646</v>
      </c>
      <c r="B4115" t="s">
        <v>920</v>
      </c>
      <c r="C4115" t="s">
        <v>5</v>
      </c>
      <c r="D4115" t="s">
        <v>1564</v>
      </c>
      <c r="E4115" t="s">
        <v>21</v>
      </c>
      <c r="F4115">
        <v>2</v>
      </c>
    </row>
    <row r="4116" spans="1:6">
      <c r="A4116" t="s">
        <v>1646</v>
      </c>
      <c r="B4116" t="s">
        <v>1120</v>
      </c>
      <c r="C4116" t="s">
        <v>5</v>
      </c>
      <c r="D4116" t="s">
        <v>1563</v>
      </c>
      <c r="E4116" t="s">
        <v>6</v>
      </c>
      <c r="F4116">
        <v>1</v>
      </c>
    </row>
    <row r="4117" spans="1:6">
      <c r="A4117" t="s">
        <v>1646</v>
      </c>
      <c r="B4117" t="s">
        <v>1120</v>
      </c>
      <c r="C4117" t="s">
        <v>5</v>
      </c>
      <c r="D4117" t="s">
        <v>1564</v>
      </c>
      <c r="E4117" t="s">
        <v>21</v>
      </c>
      <c r="F4117">
        <v>1</v>
      </c>
    </row>
    <row r="4118" spans="1:6">
      <c r="A4118" t="s">
        <v>1646</v>
      </c>
      <c r="B4118" t="s">
        <v>1120</v>
      </c>
      <c r="C4118" t="s">
        <v>5</v>
      </c>
      <c r="D4118" t="s">
        <v>1564</v>
      </c>
      <c r="E4118" t="s">
        <v>6</v>
      </c>
      <c r="F4118">
        <v>1</v>
      </c>
    </row>
    <row r="4119" spans="1:6">
      <c r="A4119" t="s">
        <v>1646</v>
      </c>
      <c r="B4119" t="s">
        <v>1121</v>
      </c>
      <c r="C4119" t="s">
        <v>5</v>
      </c>
      <c r="D4119" t="s">
        <v>1563</v>
      </c>
      <c r="E4119" t="s">
        <v>6</v>
      </c>
      <c r="F4119">
        <v>1</v>
      </c>
    </row>
    <row r="4120" spans="1:6">
      <c r="A4120" t="s">
        <v>1646</v>
      </c>
      <c r="B4120" t="s">
        <v>1121</v>
      </c>
      <c r="C4120" t="s">
        <v>5</v>
      </c>
      <c r="D4120" t="s">
        <v>1564</v>
      </c>
      <c r="E4120" t="s">
        <v>21</v>
      </c>
      <c r="F4120">
        <v>1</v>
      </c>
    </row>
    <row r="4121" spans="1:6">
      <c r="A4121" t="s">
        <v>1646</v>
      </c>
      <c r="B4121" t="s">
        <v>1121</v>
      </c>
      <c r="C4121" t="s">
        <v>5</v>
      </c>
      <c r="D4121" t="s">
        <v>1564</v>
      </c>
      <c r="E4121" t="s">
        <v>21</v>
      </c>
      <c r="F4121">
        <v>1</v>
      </c>
    </row>
    <row r="4122" spans="1:6">
      <c r="A4122" t="s">
        <v>1646</v>
      </c>
      <c r="B4122" t="s">
        <v>1121</v>
      </c>
      <c r="C4122" t="s">
        <v>5</v>
      </c>
      <c r="D4122" t="s">
        <v>1564</v>
      </c>
      <c r="E4122" t="s">
        <v>6</v>
      </c>
      <c r="F4122">
        <v>1</v>
      </c>
    </row>
    <row r="4123" spans="1:6">
      <c r="A4123" t="s">
        <v>1646</v>
      </c>
      <c r="B4123" t="s">
        <v>1122</v>
      </c>
      <c r="C4123" t="s">
        <v>3</v>
      </c>
      <c r="D4123" t="s">
        <v>1563</v>
      </c>
      <c r="E4123" t="s">
        <v>4</v>
      </c>
      <c r="F4123">
        <v>1</v>
      </c>
    </row>
    <row r="4124" spans="1:6">
      <c r="A4124" t="s">
        <v>1646</v>
      </c>
      <c r="B4124" t="s">
        <v>1122</v>
      </c>
      <c r="C4124" t="s">
        <v>3</v>
      </c>
      <c r="D4124" t="s">
        <v>1564</v>
      </c>
      <c r="E4124" t="s">
        <v>4</v>
      </c>
      <c r="F4124">
        <v>1</v>
      </c>
    </row>
    <row r="4125" spans="1:6">
      <c r="A4125" t="s">
        <v>1646</v>
      </c>
      <c r="B4125" t="s">
        <v>1122</v>
      </c>
      <c r="C4125" t="s">
        <v>5</v>
      </c>
      <c r="D4125" t="s">
        <v>1563</v>
      </c>
      <c r="E4125" t="s">
        <v>21</v>
      </c>
      <c r="F4125">
        <v>1</v>
      </c>
    </row>
    <row r="4126" spans="1:6">
      <c r="A4126" t="s">
        <v>1646</v>
      </c>
      <c r="B4126" t="s">
        <v>1122</v>
      </c>
      <c r="C4126" t="s">
        <v>5</v>
      </c>
      <c r="D4126" t="s">
        <v>1563</v>
      </c>
      <c r="E4126" t="s">
        <v>6</v>
      </c>
      <c r="F4126">
        <v>1</v>
      </c>
    </row>
    <row r="4127" spans="1:6">
      <c r="A4127" t="s">
        <v>1646</v>
      </c>
      <c r="B4127" t="s">
        <v>1122</v>
      </c>
      <c r="C4127" t="s">
        <v>5</v>
      </c>
      <c r="D4127" t="s">
        <v>1563</v>
      </c>
      <c r="E4127" t="s">
        <v>6</v>
      </c>
      <c r="F4127">
        <v>1</v>
      </c>
    </row>
    <row r="4128" spans="1:6">
      <c r="A4128" t="s">
        <v>1646</v>
      </c>
      <c r="B4128" t="s">
        <v>1122</v>
      </c>
      <c r="C4128" t="s">
        <v>5</v>
      </c>
      <c r="D4128" t="s">
        <v>1564</v>
      </c>
      <c r="E4128" t="s">
        <v>21</v>
      </c>
      <c r="F4128">
        <v>4</v>
      </c>
    </row>
    <row r="4129" spans="1:6">
      <c r="A4129" t="s">
        <v>1646</v>
      </c>
      <c r="B4129" t="s">
        <v>1122</v>
      </c>
      <c r="C4129" t="s">
        <v>5</v>
      </c>
      <c r="D4129" t="s">
        <v>1564</v>
      </c>
      <c r="E4129" t="s">
        <v>6</v>
      </c>
      <c r="F4129">
        <v>5</v>
      </c>
    </row>
    <row r="4130" spans="1:6">
      <c r="A4130" t="s">
        <v>1646</v>
      </c>
      <c r="B4130" t="s">
        <v>1122</v>
      </c>
      <c r="C4130" t="s">
        <v>7</v>
      </c>
      <c r="D4130" t="s">
        <v>1563</v>
      </c>
      <c r="E4130" t="s">
        <v>11</v>
      </c>
      <c r="F4130">
        <v>1</v>
      </c>
    </row>
    <row r="4131" spans="1:6">
      <c r="A4131" t="s">
        <v>1646</v>
      </c>
      <c r="B4131" t="s">
        <v>1122</v>
      </c>
      <c r="C4131" t="s">
        <v>7</v>
      </c>
      <c r="D4131" t="s">
        <v>1563</v>
      </c>
      <c r="E4131" t="s">
        <v>58</v>
      </c>
      <c r="F4131">
        <v>1</v>
      </c>
    </row>
    <row r="4132" spans="1:6">
      <c r="A4132" t="s">
        <v>1646</v>
      </c>
      <c r="B4132" t="s">
        <v>1122</v>
      </c>
      <c r="C4132" t="s">
        <v>7</v>
      </c>
      <c r="D4132" t="s">
        <v>1564</v>
      </c>
      <c r="E4132" t="s">
        <v>1565</v>
      </c>
      <c r="F4132">
        <v>1</v>
      </c>
    </row>
    <row r="4133" spans="1:6">
      <c r="A4133" t="s">
        <v>1646</v>
      </c>
      <c r="B4133" t="s">
        <v>1123</v>
      </c>
      <c r="C4133" t="s">
        <v>5</v>
      </c>
      <c r="D4133" t="s">
        <v>1564</v>
      </c>
      <c r="E4133" t="s">
        <v>21</v>
      </c>
      <c r="F4133">
        <v>1</v>
      </c>
    </row>
    <row r="4134" spans="1:6">
      <c r="A4134" t="s">
        <v>1646</v>
      </c>
      <c r="B4134" t="s">
        <v>1124</v>
      </c>
      <c r="C4134" t="s">
        <v>3</v>
      </c>
      <c r="D4134" t="s">
        <v>1563</v>
      </c>
      <c r="E4134" t="s">
        <v>42</v>
      </c>
      <c r="F4134">
        <v>1</v>
      </c>
    </row>
    <row r="4135" spans="1:6">
      <c r="A4135" t="s">
        <v>1646</v>
      </c>
      <c r="B4135" t="s">
        <v>1124</v>
      </c>
      <c r="C4135" t="s">
        <v>5</v>
      </c>
      <c r="D4135" t="s">
        <v>1564</v>
      </c>
      <c r="E4135" t="s">
        <v>21</v>
      </c>
      <c r="F4135">
        <v>1</v>
      </c>
    </row>
    <row r="4136" spans="1:6">
      <c r="A4136" t="s">
        <v>1646</v>
      </c>
      <c r="B4136" t="s">
        <v>1124</v>
      </c>
      <c r="C4136" t="s">
        <v>7</v>
      </c>
      <c r="D4136" t="s">
        <v>1563</v>
      </c>
      <c r="E4136" t="s">
        <v>60</v>
      </c>
      <c r="F4136">
        <v>1</v>
      </c>
    </row>
    <row r="4137" spans="1:6">
      <c r="A4137" t="s">
        <v>1646</v>
      </c>
      <c r="B4137" t="s">
        <v>1125</v>
      </c>
      <c r="C4137" t="s">
        <v>5</v>
      </c>
      <c r="D4137" t="s">
        <v>1564</v>
      </c>
      <c r="E4137" t="s">
        <v>21</v>
      </c>
      <c r="F4137">
        <v>5</v>
      </c>
    </row>
    <row r="4138" spans="1:6">
      <c r="A4138" t="s">
        <v>1646</v>
      </c>
      <c r="B4138" t="s">
        <v>1125</v>
      </c>
      <c r="C4138" t="s">
        <v>5</v>
      </c>
      <c r="D4138" t="s">
        <v>1531</v>
      </c>
      <c r="E4138" t="s">
        <v>21</v>
      </c>
      <c r="F4138">
        <v>1</v>
      </c>
    </row>
    <row r="4139" spans="1:6">
      <c r="A4139" t="s">
        <v>1646</v>
      </c>
      <c r="B4139" t="s">
        <v>1126</v>
      </c>
      <c r="C4139" t="s">
        <v>3</v>
      </c>
      <c r="D4139" t="s">
        <v>1563</v>
      </c>
      <c r="E4139" t="s">
        <v>4</v>
      </c>
      <c r="F4139">
        <v>1</v>
      </c>
    </row>
    <row r="4140" spans="1:6">
      <c r="A4140" t="s">
        <v>1646</v>
      </c>
      <c r="B4140" t="s">
        <v>1126</v>
      </c>
      <c r="C4140" t="s">
        <v>3</v>
      </c>
      <c r="D4140" t="s">
        <v>1564</v>
      </c>
      <c r="E4140" t="s">
        <v>4</v>
      </c>
      <c r="F4140">
        <v>1</v>
      </c>
    </row>
    <row r="4141" spans="1:6">
      <c r="A4141" t="s">
        <v>1646</v>
      </c>
      <c r="B4141" t="s">
        <v>1126</v>
      </c>
      <c r="C4141" t="s">
        <v>3</v>
      </c>
      <c r="D4141" t="s">
        <v>1564</v>
      </c>
      <c r="E4141" t="s">
        <v>4</v>
      </c>
      <c r="F4141">
        <v>2</v>
      </c>
    </row>
    <row r="4142" spans="1:6">
      <c r="A4142" t="s">
        <v>1646</v>
      </c>
      <c r="B4142" t="s">
        <v>1126</v>
      </c>
      <c r="C4142" t="s">
        <v>3</v>
      </c>
      <c r="D4142" t="s">
        <v>1564</v>
      </c>
      <c r="E4142" t="s">
        <v>4</v>
      </c>
      <c r="F4142">
        <v>1</v>
      </c>
    </row>
    <row r="4143" spans="1:6">
      <c r="A4143" t="s">
        <v>1646</v>
      </c>
      <c r="B4143" t="s">
        <v>1126</v>
      </c>
      <c r="C4143" t="s">
        <v>3</v>
      </c>
      <c r="D4143" t="s">
        <v>1564</v>
      </c>
      <c r="E4143" t="s">
        <v>16</v>
      </c>
      <c r="F4143">
        <v>1</v>
      </c>
    </row>
    <row r="4144" spans="1:6">
      <c r="A4144" t="s">
        <v>1646</v>
      </c>
      <c r="B4144" t="s">
        <v>1126</v>
      </c>
      <c r="C4144" t="s">
        <v>5</v>
      </c>
      <c r="D4144" t="s">
        <v>1563</v>
      </c>
      <c r="E4144" t="s">
        <v>6</v>
      </c>
      <c r="F4144">
        <v>1</v>
      </c>
    </row>
    <row r="4145" spans="1:6">
      <c r="A4145" t="s">
        <v>1646</v>
      </c>
      <c r="B4145" t="s">
        <v>1126</v>
      </c>
      <c r="C4145" t="s">
        <v>5</v>
      </c>
      <c r="D4145" t="s">
        <v>1563</v>
      </c>
      <c r="E4145" t="s">
        <v>6</v>
      </c>
      <c r="F4145">
        <v>1</v>
      </c>
    </row>
    <row r="4146" spans="1:6">
      <c r="A4146" t="s">
        <v>1646</v>
      </c>
      <c r="B4146" t="s">
        <v>1126</v>
      </c>
      <c r="C4146" t="s">
        <v>5</v>
      </c>
      <c r="D4146" t="s">
        <v>1564</v>
      </c>
      <c r="E4146" t="s">
        <v>21</v>
      </c>
      <c r="F4146">
        <v>1</v>
      </c>
    </row>
    <row r="4147" spans="1:6">
      <c r="A4147" t="s">
        <v>1646</v>
      </c>
      <c r="B4147" t="s">
        <v>1126</v>
      </c>
      <c r="C4147" t="s">
        <v>5</v>
      </c>
      <c r="D4147" t="s">
        <v>1564</v>
      </c>
      <c r="E4147" t="s">
        <v>21</v>
      </c>
      <c r="F4147">
        <v>7</v>
      </c>
    </row>
    <row r="4148" spans="1:6">
      <c r="A4148" t="s">
        <v>1646</v>
      </c>
      <c r="B4148" t="s">
        <v>1126</v>
      </c>
      <c r="C4148" t="s">
        <v>5</v>
      </c>
      <c r="D4148" t="s">
        <v>1564</v>
      </c>
      <c r="E4148" t="s">
        <v>6</v>
      </c>
      <c r="F4148">
        <v>3</v>
      </c>
    </row>
    <row r="4149" spans="1:6">
      <c r="A4149" t="s">
        <v>1646</v>
      </c>
      <c r="B4149" t="s">
        <v>1126</v>
      </c>
      <c r="C4149" t="s">
        <v>7</v>
      </c>
      <c r="D4149" t="s">
        <v>1563</v>
      </c>
      <c r="E4149" t="s">
        <v>11</v>
      </c>
      <c r="F4149">
        <v>1</v>
      </c>
    </row>
    <row r="4150" spans="1:6">
      <c r="A4150" t="s">
        <v>1646</v>
      </c>
      <c r="B4150" t="s">
        <v>1126</v>
      </c>
      <c r="C4150" t="s">
        <v>7</v>
      </c>
      <c r="D4150" t="s">
        <v>1563</v>
      </c>
      <c r="E4150" t="s">
        <v>58</v>
      </c>
      <c r="F4150">
        <v>1</v>
      </c>
    </row>
    <row r="4151" spans="1:6">
      <c r="A4151" t="s">
        <v>1646</v>
      </c>
      <c r="B4151" t="s">
        <v>1126</v>
      </c>
      <c r="C4151" t="s">
        <v>7</v>
      </c>
      <c r="D4151" t="s">
        <v>1564</v>
      </c>
      <c r="E4151" t="s">
        <v>111</v>
      </c>
      <c r="F4151">
        <v>1</v>
      </c>
    </row>
    <row r="4152" spans="1:6">
      <c r="A4152" t="s">
        <v>1646</v>
      </c>
      <c r="B4152" t="s">
        <v>1126</v>
      </c>
      <c r="C4152" t="s">
        <v>7</v>
      </c>
      <c r="D4152" t="s">
        <v>1564</v>
      </c>
      <c r="E4152" t="s">
        <v>38</v>
      </c>
      <c r="F4152">
        <v>1</v>
      </c>
    </row>
    <row r="4153" spans="1:6">
      <c r="A4153" t="s">
        <v>1646</v>
      </c>
      <c r="B4153" t="s">
        <v>1126</v>
      </c>
      <c r="C4153" t="s">
        <v>7</v>
      </c>
      <c r="D4153" t="s">
        <v>1564</v>
      </c>
      <c r="E4153" t="s">
        <v>18</v>
      </c>
      <c r="F4153">
        <v>1</v>
      </c>
    </row>
    <row r="4154" spans="1:6">
      <c r="A4154" t="s">
        <v>1646</v>
      </c>
      <c r="B4154" t="s">
        <v>1126</v>
      </c>
      <c r="C4154" t="s">
        <v>7</v>
      </c>
      <c r="D4154" t="s">
        <v>1564</v>
      </c>
      <c r="E4154" t="s">
        <v>28</v>
      </c>
      <c r="F4154">
        <v>3</v>
      </c>
    </row>
    <row r="4155" spans="1:6">
      <c r="A4155" t="s">
        <v>1646</v>
      </c>
      <c r="B4155" t="s">
        <v>1126</v>
      </c>
      <c r="C4155" t="s">
        <v>7</v>
      </c>
      <c r="D4155" t="s">
        <v>1564</v>
      </c>
      <c r="E4155" t="s">
        <v>60</v>
      </c>
      <c r="F4155">
        <v>1</v>
      </c>
    </row>
    <row r="4156" spans="1:6">
      <c r="A4156" t="s">
        <v>1646</v>
      </c>
      <c r="B4156" t="s">
        <v>1126</v>
      </c>
      <c r="C4156" t="s">
        <v>7</v>
      </c>
      <c r="D4156" t="s">
        <v>1564</v>
      </c>
      <c r="E4156" t="s">
        <v>25</v>
      </c>
      <c r="F4156">
        <v>1</v>
      </c>
    </row>
    <row r="4157" spans="1:6">
      <c r="A4157" t="s">
        <v>1646</v>
      </c>
      <c r="B4157" t="s">
        <v>1127</v>
      </c>
      <c r="C4157" t="s">
        <v>3</v>
      </c>
      <c r="D4157" t="s">
        <v>1563</v>
      </c>
      <c r="E4157" t="s">
        <v>4</v>
      </c>
      <c r="F4157">
        <v>1</v>
      </c>
    </row>
    <row r="4158" spans="1:6">
      <c r="A4158" t="s">
        <v>1646</v>
      </c>
      <c r="B4158" t="s">
        <v>1127</v>
      </c>
      <c r="C4158" t="s">
        <v>5</v>
      </c>
      <c r="D4158" t="s">
        <v>1563</v>
      </c>
      <c r="E4158" t="s">
        <v>6</v>
      </c>
      <c r="F4158">
        <v>1</v>
      </c>
    </row>
    <row r="4159" spans="1:6">
      <c r="A4159" t="s">
        <v>1646</v>
      </c>
      <c r="B4159" t="s">
        <v>1128</v>
      </c>
      <c r="C4159" t="s">
        <v>5</v>
      </c>
      <c r="D4159" t="s">
        <v>1564</v>
      </c>
      <c r="E4159" t="s">
        <v>21</v>
      </c>
      <c r="F4159">
        <v>1</v>
      </c>
    </row>
    <row r="4160" spans="1:6">
      <c r="A4160" t="s">
        <v>1646</v>
      </c>
      <c r="B4160" t="s">
        <v>1128</v>
      </c>
      <c r="C4160" t="s">
        <v>5</v>
      </c>
      <c r="D4160" t="s">
        <v>1564</v>
      </c>
      <c r="E4160" t="s">
        <v>21</v>
      </c>
      <c r="F4160">
        <v>1</v>
      </c>
    </row>
    <row r="4161" spans="1:6">
      <c r="A4161" t="s">
        <v>1646</v>
      </c>
      <c r="B4161" t="s">
        <v>1128</v>
      </c>
      <c r="C4161" t="s">
        <v>7</v>
      </c>
      <c r="D4161" t="s">
        <v>1564</v>
      </c>
      <c r="E4161" t="s">
        <v>11</v>
      </c>
      <c r="F4161">
        <v>1</v>
      </c>
    </row>
    <row r="4162" spans="1:6">
      <c r="A4162" t="s">
        <v>1646</v>
      </c>
      <c r="B4162" t="s">
        <v>1129</v>
      </c>
      <c r="C4162" t="s">
        <v>5</v>
      </c>
      <c r="D4162" t="s">
        <v>1563</v>
      </c>
      <c r="E4162" t="s">
        <v>6</v>
      </c>
      <c r="F4162">
        <v>1</v>
      </c>
    </row>
    <row r="4163" spans="1:6">
      <c r="A4163" t="s">
        <v>1646</v>
      </c>
      <c r="B4163" t="s">
        <v>1130</v>
      </c>
      <c r="C4163" t="s">
        <v>5</v>
      </c>
      <c r="D4163" t="s">
        <v>1564</v>
      </c>
      <c r="E4163" t="s">
        <v>21</v>
      </c>
      <c r="F4163">
        <v>1</v>
      </c>
    </row>
    <row r="4164" spans="1:6">
      <c r="A4164" t="s">
        <v>1646</v>
      </c>
      <c r="B4164" t="s">
        <v>1131</v>
      </c>
      <c r="C4164" t="s">
        <v>5</v>
      </c>
      <c r="D4164" t="s">
        <v>1563</v>
      </c>
      <c r="E4164" t="s">
        <v>6</v>
      </c>
      <c r="F4164">
        <v>1</v>
      </c>
    </row>
    <row r="4165" spans="1:6">
      <c r="A4165" t="s">
        <v>1646</v>
      </c>
      <c r="B4165" t="s">
        <v>1131</v>
      </c>
      <c r="C4165" t="s">
        <v>5</v>
      </c>
      <c r="D4165" t="s">
        <v>1564</v>
      </c>
      <c r="E4165" t="s">
        <v>21</v>
      </c>
      <c r="F4165">
        <v>2</v>
      </c>
    </row>
    <row r="4166" spans="1:6">
      <c r="A4166" t="s">
        <v>1646</v>
      </c>
      <c r="B4166" t="s">
        <v>1132</v>
      </c>
      <c r="C4166" t="s">
        <v>5</v>
      </c>
      <c r="D4166" t="s">
        <v>1564</v>
      </c>
      <c r="E4166" t="s">
        <v>6</v>
      </c>
      <c r="F4166">
        <v>1</v>
      </c>
    </row>
    <row r="4167" spans="1:6">
      <c r="A4167" t="s">
        <v>1646</v>
      </c>
      <c r="B4167" t="s">
        <v>1133</v>
      </c>
      <c r="C4167" t="s">
        <v>7</v>
      </c>
      <c r="D4167" t="s">
        <v>1564</v>
      </c>
      <c r="E4167" t="s">
        <v>11</v>
      </c>
      <c r="F4167">
        <v>1</v>
      </c>
    </row>
    <row r="4168" spans="1:6">
      <c r="A4168" t="s">
        <v>1646</v>
      </c>
      <c r="B4168" t="s">
        <v>1134</v>
      </c>
      <c r="C4168" t="s">
        <v>5</v>
      </c>
      <c r="D4168" t="s">
        <v>1563</v>
      </c>
      <c r="E4168" t="s">
        <v>6</v>
      </c>
      <c r="F4168">
        <v>1</v>
      </c>
    </row>
    <row r="4169" spans="1:6">
      <c r="A4169" t="s">
        <v>1646</v>
      </c>
      <c r="B4169" t="s">
        <v>1135</v>
      </c>
      <c r="C4169" t="s">
        <v>5</v>
      </c>
      <c r="D4169" t="s">
        <v>1563</v>
      </c>
      <c r="E4169" t="s">
        <v>6</v>
      </c>
      <c r="F4169">
        <v>2</v>
      </c>
    </row>
    <row r="4170" spans="1:6">
      <c r="A4170" t="s">
        <v>1646</v>
      </c>
      <c r="B4170" t="s">
        <v>1135</v>
      </c>
      <c r="C4170" t="s">
        <v>5</v>
      </c>
      <c r="D4170" t="s">
        <v>1564</v>
      </c>
      <c r="E4170" t="s">
        <v>21</v>
      </c>
      <c r="F4170">
        <v>1</v>
      </c>
    </row>
    <row r="4171" spans="1:6">
      <c r="A4171" t="s">
        <v>1646</v>
      </c>
      <c r="B4171" t="s">
        <v>1135</v>
      </c>
      <c r="C4171" t="s">
        <v>5</v>
      </c>
      <c r="D4171" t="s">
        <v>1564</v>
      </c>
      <c r="E4171" t="s">
        <v>21</v>
      </c>
      <c r="F4171">
        <v>1</v>
      </c>
    </row>
    <row r="4172" spans="1:6">
      <c r="A4172" t="s">
        <v>1646</v>
      </c>
      <c r="B4172" t="s">
        <v>1136</v>
      </c>
      <c r="C4172" t="s">
        <v>5</v>
      </c>
      <c r="D4172" t="s">
        <v>1563</v>
      </c>
      <c r="E4172" t="s">
        <v>6</v>
      </c>
      <c r="F4172">
        <v>1</v>
      </c>
    </row>
    <row r="4173" spans="1:6">
      <c r="A4173" t="s">
        <v>1646</v>
      </c>
      <c r="B4173" t="s">
        <v>1136</v>
      </c>
      <c r="C4173" t="s">
        <v>5</v>
      </c>
      <c r="D4173" t="s">
        <v>1564</v>
      </c>
      <c r="E4173" t="s">
        <v>21</v>
      </c>
      <c r="F4173">
        <v>1</v>
      </c>
    </row>
    <row r="4174" spans="1:6">
      <c r="A4174" t="s">
        <v>1646</v>
      </c>
      <c r="B4174" t="s">
        <v>1137</v>
      </c>
      <c r="C4174" t="s">
        <v>3</v>
      </c>
      <c r="D4174" t="s">
        <v>1563</v>
      </c>
      <c r="E4174" t="s">
        <v>4</v>
      </c>
      <c r="F4174">
        <v>1</v>
      </c>
    </row>
    <row r="4175" spans="1:6">
      <c r="A4175" t="s">
        <v>1646</v>
      </c>
      <c r="B4175" t="s">
        <v>1137</v>
      </c>
      <c r="C4175" t="s">
        <v>3</v>
      </c>
      <c r="D4175" t="s">
        <v>1564</v>
      </c>
      <c r="E4175" t="s">
        <v>4</v>
      </c>
      <c r="F4175">
        <v>2</v>
      </c>
    </row>
    <row r="4176" spans="1:6">
      <c r="A4176" t="s">
        <v>1646</v>
      </c>
      <c r="B4176" t="s">
        <v>1137</v>
      </c>
      <c r="C4176" t="s">
        <v>3</v>
      </c>
      <c r="D4176" t="s">
        <v>1564</v>
      </c>
      <c r="E4176" t="s">
        <v>16</v>
      </c>
      <c r="F4176">
        <v>1</v>
      </c>
    </row>
    <row r="4177" spans="1:6">
      <c r="A4177" t="s">
        <v>1646</v>
      </c>
      <c r="B4177" t="s">
        <v>1137</v>
      </c>
      <c r="C4177" t="s">
        <v>5</v>
      </c>
      <c r="D4177" t="s">
        <v>1563</v>
      </c>
      <c r="E4177" t="s">
        <v>6</v>
      </c>
      <c r="F4177">
        <v>3</v>
      </c>
    </row>
    <row r="4178" spans="1:6">
      <c r="A4178" t="s">
        <v>1646</v>
      </c>
      <c r="B4178" t="s">
        <v>1137</v>
      </c>
      <c r="C4178" t="s">
        <v>5</v>
      </c>
      <c r="D4178" t="s">
        <v>1564</v>
      </c>
      <c r="E4178" t="s">
        <v>6</v>
      </c>
      <c r="F4178">
        <v>2</v>
      </c>
    </row>
    <row r="4179" spans="1:6">
      <c r="A4179" t="s">
        <v>1646</v>
      </c>
      <c r="B4179" t="s">
        <v>1137</v>
      </c>
      <c r="C4179" t="s">
        <v>7</v>
      </c>
      <c r="D4179" t="s">
        <v>1563</v>
      </c>
      <c r="E4179" t="s">
        <v>9</v>
      </c>
      <c r="F4179">
        <v>2</v>
      </c>
    </row>
    <row r="4180" spans="1:6">
      <c r="A4180" t="s">
        <v>1646</v>
      </c>
      <c r="B4180" t="s">
        <v>1137</v>
      </c>
      <c r="C4180" t="s">
        <v>7</v>
      </c>
      <c r="D4180" t="s">
        <v>1563</v>
      </c>
      <c r="E4180" t="s">
        <v>43</v>
      </c>
      <c r="F4180">
        <v>1</v>
      </c>
    </row>
    <row r="4181" spans="1:6">
      <c r="A4181" t="s">
        <v>1646</v>
      </c>
      <c r="B4181" t="s">
        <v>1137</v>
      </c>
      <c r="C4181" t="s">
        <v>7</v>
      </c>
      <c r="D4181" t="s">
        <v>1564</v>
      </c>
      <c r="E4181" t="s">
        <v>9</v>
      </c>
      <c r="F4181">
        <v>1</v>
      </c>
    </row>
    <row r="4182" spans="1:6">
      <c r="A4182" t="s">
        <v>1646</v>
      </c>
      <c r="B4182" t="s">
        <v>1138</v>
      </c>
      <c r="C4182" t="s">
        <v>3</v>
      </c>
      <c r="D4182" t="s">
        <v>1563</v>
      </c>
      <c r="E4182" t="s">
        <v>42</v>
      </c>
      <c r="F4182">
        <v>1</v>
      </c>
    </row>
    <row r="4183" spans="1:6">
      <c r="A4183" t="s">
        <v>1646</v>
      </c>
      <c r="B4183" t="s">
        <v>1138</v>
      </c>
      <c r="C4183" t="s">
        <v>3</v>
      </c>
      <c r="D4183" t="s">
        <v>1563</v>
      </c>
      <c r="E4183" t="s">
        <v>4</v>
      </c>
      <c r="F4183">
        <v>2</v>
      </c>
    </row>
    <row r="4184" spans="1:6">
      <c r="A4184" t="s">
        <v>1646</v>
      </c>
      <c r="B4184" t="s">
        <v>1138</v>
      </c>
      <c r="C4184" t="s">
        <v>3</v>
      </c>
      <c r="D4184" t="s">
        <v>1563</v>
      </c>
      <c r="E4184" t="s">
        <v>16</v>
      </c>
      <c r="F4184">
        <v>1</v>
      </c>
    </row>
    <row r="4185" spans="1:6">
      <c r="A4185" t="s">
        <v>1646</v>
      </c>
      <c r="B4185" t="s">
        <v>1138</v>
      </c>
      <c r="C4185" t="s">
        <v>3</v>
      </c>
      <c r="D4185" t="s">
        <v>1563</v>
      </c>
      <c r="E4185" t="s">
        <v>16</v>
      </c>
      <c r="F4185">
        <v>1</v>
      </c>
    </row>
    <row r="4186" spans="1:6">
      <c r="A4186" t="s">
        <v>1646</v>
      </c>
      <c r="B4186" t="s">
        <v>1138</v>
      </c>
      <c r="C4186" t="s">
        <v>3</v>
      </c>
      <c r="D4186" t="s">
        <v>1564</v>
      </c>
      <c r="E4186" t="s">
        <v>42</v>
      </c>
      <c r="F4186">
        <v>2</v>
      </c>
    </row>
    <row r="4187" spans="1:6">
      <c r="A4187" t="s">
        <v>1646</v>
      </c>
      <c r="B4187" t="s">
        <v>1138</v>
      </c>
      <c r="C4187" t="s">
        <v>3</v>
      </c>
      <c r="D4187" t="s">
        <v>1564</v>
      </c>
      <c r="E4187" t="s">
        <v>4</v>
      </c>
      <c r="F4187">
        <v>2</v>
      </c>
    </row>
    <row r="4188" spans="1:6">
      <c r="A4188" t="s">
        <v>1646</v>
      </c>
      <c r="B4188" t="s">
        <v>1138</v>
      </c>
      <c r="C4188" t="s">
        <v>3</v>
      </c>
      <c r="D4188" t="s">
        <v>1564</v>
      </c>
      <c r="E4188" t="s">
        <v>16</v>
      </c>
      <c r="F4188">
        <v>1</v>
      </c>
    </row>
    <row r="4189" spans="1:6">
      <c r="A4189" t="s">
        <v>1646</v>
      </c>
      <c r="B4189" t="s">
        <v>1138</v>
      </c>
      <c r="C4189" t="s">
        <v>3</v>
      </c>
      <c r="D4189" t="s">
        <v>1564</v>
      </c>
      <c r="E4189" t="s">
        <v>16</v>
      </c>
      <c r="F4189">
        <v>1</v>
      </c>
    </row>
    <row r="4190" spans="1:6">
      <c r="A4190" t="s">
        <v>1646</v>
      </c>
      <c r="B4190" t="s">
        <v>1138</v>
      </c>
      <c r="C4190" t="s">
        <v>7</v>
      </c>
      <c r="D4190" t="s">
        <v>1564</v>
      </c>
      <c r="E4190" t="s">
        <v>11</v>
      </c>
      <c r="F4190">
        <v>1</v>
      </c>
    </row>
    <row r="4191" spans="1:6">
      <c r="A4191" t="s">
        <v>1646</v>
      </c>
      <c r="B4191" t="s">
        <v>1138</v>
      </c>
      <c r="C4191" t="s">
        <v>7</v>
      </c>
      <c r="D4191" t="s">
        <v>1564</v>
      </c>
      <c r="E4191" t="s">
        <v>11</v>
      </c>
      <c r="F4191">
        <v>1</v>
      </c>
    </row>
    <row r="4192" spans="1:6">
      <c r="A4192" t="s">
        <v>1646</v>
      </c>
      <c r="B4192" t="s">
        <v>1138</v>
      </c>
      <c r="C4192" t="s">
        <v>7</v>
      </c>
      <c r="D4192" t="s">
        <v>1564</v>
      </c>
      <c r="E4192" t="s">
        <v>28</v>
      </c>
      <c r="F4192">
        <v>1</v>
      </c>
    </row>
    <row r="4193" spans="1:6">
      <c r="A4193" t="s">
        <v>1646</v>
      </c>
      <c r="B4193" t="s">
        <v>1138</v>
      </c>
      <c r="C4193" t="s">
        <v>7</v>
      </c>
      <c r="D4193" t="s">
        <v>1564</v>
      </c>
      <c r="E4193" t="s">
        <v>25</v>
      </c>
      <c r="F4193">
        <v>1</v>
      </c>
    </row>
    <row r="4194" spans="1:6">
      <c r="A4194" t="s">
        <v>1646</v>
      </c>
      <c r="B4194" t="s">
        <v>1138</v>
      </c>
      <c r="C4194" t="s">
        <v>7</v>
      </c>
      <c r="D4194" t="s">
        <v>1564</v>
      </c>
      <c r="E4194" t="s">
        <v>29</v>
      </c>
      <c r="F4194">
        <v>1</v>
      </c>
    </row>
    <row r="4195" spans="1:6">
      <c r="A4195" t="s">
        <v>1646</v>
      </c>
      <c r="B4195" t="s">
        <v>1139</v>
      </c>
      <c r="C4195" t="s">
        <v>7</v>
      </c>
      <c r="D4195" t="s">
        <v>1563</v>
      </c>
      <c r="E4195" t="s">
        <v>8</v>
      </c>
      <c r="F4195">
        <v>1</v>
      </c>
    </row>
    <row r="4196" spans="1:6">
      <c r="A4196" t="s">
        <v>1646</v>
      </c>
      <c r="B4196" t="s">
        <v>1139</v>
      </c>
      <c r="C4196" t="s">
        <v>7</v>
      </c>
      <c r="D4196" t="s">
        <v>1563</v>
      </c>
      <c r="E4196" t="s">
        <v>8</v>
      </c>
      <c r="F4196">
        <v>1</v>
      </c>
    </row>
    <row r="4197" spans="1:6">
      <c r="A4197" t="s">
        <v>1646</v>
      </c>
      <c r="B4197" t="s">
        <v>1139</v>
      </c>
      <c r="C4197" t="s">
        <v>7</v>
      </c>
      <c r="D4197" t="s">
        <v>1564</v>
      </c>
      <c r="E4197" t="s">
        <v>111</v>
      </c>
      <c r="F4197">
        <v>1</v>
      </c>
    </row>
    <row r="4198" spans="1:6">
      <c r="A4198" t="s">
        <v>1646</v>
      </c>
      <c r="B4198" t="s">
        <v>1139</v>
      </c>
      <c r="C4198" t="s">
        <v>7</v>
      </c>
      <c r="D4198" t="s">
        <v>1564</v>
      </c>
      <c r="E4198" t="s">
        <v>11</v>
      </c>
      <c r="F4198">
        <v>2</v>
      </c>
    </row>
    <row r="4199" spans="1:6">
      <c r="A4199" t="s">
        <v>1646</v>
      </c>
      <c r="B4199" t="s">
        <v>1140</v>
      </c>
      <c r="C4199" t="s">
        <v>3</v>
      </c>
      <c r="D4199" t="s">
        <v>1563</v>
      </c>
      <c r="E4199" t="s">
        <v>4</v>
      </c>
      <c r="F4199">
        <v>2</v>
      </c>
    </row>
    <row r="4200" spans="1:6">
      <c r="A4200" t="s">
        <v>1646</v>
      </c>
      <c r="B4200" t="s">
        <v>1140</v>
      </c>
      <c r="C4200" t="s">
        <v>3</v>
      </c>
      <c r="D4200" t="s">
        <v>1564</v>
      </c>
      <c r="E4200" t="s">
        <v>42</v>
      </c>
      <c r="F4200">
        <v>1</v>
      </c>
    </row>
    <row r="4201" spans="1:6">
      <c r="A4201" t="s">
        <v>1646</v>
      </c>
      <c r="B4201" t="s">
        <v>1140</v>
      </c>
      <c r="C4201" t="s">
        <v>3</v>
      </c>
      <c r="D4201" t="s">
        <v>1564</v>
      </c>
      <c r="E4201" t="s">
        <v>4</v>
      </c>
      <c r="F4201">
        <v>6</v>
      </c>
    </row>
    <row r="4202" spans="1:6">
      <c r="A4202" t="s">
        <v>1646</v>
      </c>
      <c r="B4202" t="s">
        <v>1140</v>
      </c>
      <c r="C4202" t="s">
        <v>3</v>
      </c>
      <c r="D4202" t="s">
        <v>1564</v>
      </c>
      <c r="E4202" t="s">
        <v>16</v>
      </c>
      <c r="F4202">
        <v>2</v>
      </c>
    </row>
    <row r="4203" spans="1:6">
      <c r="A4203" t="s">
        <v>1646</v>
      </c>
      <c r="B4203" t="s">
        <v>1140</v>
      </c>
      <c r="C4203" t="s">
        <v>3</v>
      </c>
      <c r="D4203" t="s">
        <v>1564</v>
      </c>
      <c r="E4203" t="s">
        <v>16</v>
      </c>
      <c r="F4203">
        <v>2</v>
      </c>
    </row>
    <row r="4204" spans="1:6">
      <c r="A4204" t="s">
        <v>1646</v>
      </c>
      <c r="B4204" t="s">
        <v>1140</v>
      </c>
      <c r="C4204" t="s">
        <v>5</v>
      </c>
      <c r="D4204" t="s">
        <v>1563</v>
      </c>
      <c r="E4204" t="s">
        <v>6</v>
      </c>
      <c r="F4204">
        <v>2</v>
      </c>
    </row>
    <row r="4205" spans="1:6">
      <c r="A4205" t="s">
        <v>1646</v>
      </c>
      <c r="B4205" t="s">
        <v>1140</v>
      </c>
      <c r="C4205" t="s">
        <v>5</v>
      </c>
      <c r="D4205" t="s">
        <v>1563</v>
      </c>
      <c r="E4205" t="s">
        <v>6</v>
      </c>
      <c r="F4205">
        <v>4</v>
      </c>
    </row>
    <row r="4206" spans="1:6">
      <c r="A4206" t="s">
        <v>1646</v>
      </c>
      <c r="B4206" t="s">
        <v>1140</v>
      </c>
      <c r="C4206" t="s">
        <v>5</v>
      </c>
      <c r="D4206" t="s">
        <v>1564</v>
      </c>
      <c r="E4206" t="s">
        <v>21</v>
      </c>
      <c r="F4206">
        <v>9</v>
      </c>
    </row>
    <row r="4207" spans="1:6">
      <c r="A4207" t="s">
        <v>1646</v>
      </c>
      <c r="B4207" t="s">
        <v>1140</v>
      </c>
      <c r="C4207" t="s">
        <v>5</v>
      </c>
      <c r="D4207" t="s">
        <v>1564</v>
      </c>
      <c r="E4207" t="s">
        <v>6</v>
      </c>
      <c r="F4207">
        <v>2</v>
      </c>
    </row>
    <row r="4208" spans="1:6">
      <c r="A4208" t="s">
        <v>1646</v>
      </c>
      <c r="B4208" t="s">
        <v>1140</v>
      </c>
      <c r="C4208" t="s">
        <v>5</v>
      </c>
      <c r="D4208" t="s">
        <v>1531</v>
      </c>
      <c r="E4208" t="s">
        <v>21</v>
      </c>
      <c r="F4208">
        <v>1</v>
      </c>
    </row>
    <row r="4209" spans="1:6">
      <c r="A4209" t="s">
        <v>1646</v>
      </c>
      <c r="B4209" t="s">
        <v>1140</v>
      </c>
      <c r="C4209" t="s">
        <v>7</v>
      </c>
      <c r="D4209" t="s">
        <v>1563</v>
      </c>
      <c r="E4209" t="s">
        <v>57</v>
      </c>
      <c r="F4209">
        <v>1</v>
      </c>
    </row>
    <row r="4210" spans="1:6">
      <c r="A4210" t="s">
        <v>1646</v>
      </c>
      <c r="B4210" t="s">
        <v>1140</v>
      </c>
      <c r="C4210" t="s">
        <v>7</v>
      </c>
      <c r="D4210" t="s">
        <v>1563</v>
      </c>
      <c r="E4210" t="s">
        <v>8</v>
      </c>
      <c r="F4210">
        <v>3</v>
      </c>
    </row>
    <row r="4211" spans="1:6">
      <c r="A4211" t="s">
        <v>1646</v>
      </c>
      <c r="B4211" t="s">
        <v>1140</v>
      </c>
      <c r="C4211" t="s">
        <v>7</v>
      </c>
      <c r="D4211" t="s">
        <v>1563</v>
      </c>
      <c r="E4211" t="s">
        <v>47</v>
      </c>
      <c r="F4211">
        <v>1</v>
      </c>
    </row>
    <row r="4212" spans="1:6">
      <c r="A4212" t="s">
        <v>1646</v>
      </c>
      <c r="B4212" t="s">
        <v>1140</v>
      </c>
      <c r="C4212" t="s">
        <v>7</v>
      </c>
      <c r="D4212" t="s">
        <v>1563</v>
      </c>
      <c r="E4212" t="s">
        <v>25</v>
      </c>
      <c r="F4212">
        <v>1</v>
      </c>
    </row>
    <row r="4213" spans="1:6">
      <c r="A4213" t="s">
        <v>1646</v>
      </c>
      <c r="B4213" t="s">
        <v>1140</v>
      </c>
      <c r="C4213" t="s">
        <v>7</v>
      </c>
      <c r="D4213" t="s">
        <v>1563</v>
      </c>
      <c r="E4213" t="s">
        <v>62</v>
      </c>
      <c r="F4213">
        <v>2</v>
      </c>
    </row>
    <row r="4214" spans="1:6">
      <c r="A4214" t="s">
        <v>1646</v>
      </c>
      <c r="B4214" t="s">
        <v>1140</v>
      </c>
      <c r="C4214" t="s">
        <v>7</v>
      </c>
      <c r="D4214" t="s">
        <v>1564</v>
      </c>
      <c r="E4214" t="s">
        <v>27</v>
      </c>
      <c r="F4214">
        <v>1</v>
      </c>
    </row>
    <row r="4215" spans="1:6">
      <c r="A4215" t="s">
        <v>1646</v>
      </c>
      <c r="B4215" t="s">
        <v>1140</v>
      </c>
      <c r="C4215" t="s">
        <v>7</v>
      </c>
      <c r="D4215" t="s">
        <v>1564</v>
      </c>
      <c r="E4215" t="s">
        <v>38</v>
      </c>
      <c r="F4215">
        <v>1</v>
      </c>
    </row>
    <row r="4216" spans="1:6">
      <c r="A4216" t="s">
        <v>1646</v>
      </c>
      <c r="B4216" t="s">
        <v>1140</v>
      </c>
      <c r="C4216" t="s">
        <v>7</v>
      </c>
      <c r="D4216" t="s">
        <v>1564</v>
      </c>
      <c r="E4216" t="s">
        <v>11</v>
      </c>
      <c r="F4216">
        <v>2</v>
      </c>
    </row>
    <row r="4217" spans="1:6">
      <c r="A4217" t="s">
        <v>1646</v>
      </c>
      <c r="B4217" t="s">
        <v>1140</v>
      </c>
      <c r="C4217" t="s">
        <v>7</v>
      </c>
      <c r="D4217" t="s">
        <v>1564</v>
      </c>
      <c r="E4217" t="s">
        <v>8</v>
      </c>
      <c r="F4217">
        <v>2</v>
      </c>
    </row>
    <row r="4218" spans="1:6">
      <c r="A4218" t="s">
        <v>1646</v>
      </c>
      <c r="B4218" t="s">
        <v>1140</v>
      </c>
      <c r="C4218" t="s">
        <v>7</v>
      </c>
      <c r="D4218" t="s">
        <v>1564</v>
      </c>
      <c r="E4218" t="s">
        <v>60</v>
      </c>
      <c r="F4218">
        <v>1</v>
      </c>
    </row>
    <row r="4219" spans="1:6">
      <c r="A4219" t="s">
        <v>1646</v>
      </c>
      <c r="B4219" t="s">
        <v>1140</v>
      </c>
      <c r="C4219" t="s">
        <v>7</v>
      </c>
      <c r="D4219" t="s">
        <v>1564</v>
      </c>
      <c r="E4219" t="s">
        <v>47</v>
      </c>
      <c r="F4219">
        <v>2</v>
      </c>
    </row>
    <row r="4220" spans="1:6">
      <c r="A4220" t="s">
        <v>1646</v>
      </c>
      <c r="B4220" t="s">
        <v>1140</v>
      </c>
      <c r="C4220" t="s">
        <v>7</v>
      </c>
      <c r="D4220" t="s">
        <v>1564</v>
      </c>
      <c r="E4220" t="s">
        <v>25</v>
      </c>
      <c r="F4220">
        <v>1</v>
      </c>
    </row>
    <row r="4221" spans="1:6">
      <c r="A4221" t="s">
        <v>1646</v>
      </c>
      <c r="B4221" t="s">
        <v>1140</v>
      </c>
      <c r="C4221" t="s">
        <v>7</v>
      </c>
      <c r="D4221" t="s">
        <v>1564</v>
      </c>
      <c r="E4221" t="s">
        <v>29</v>
      </c>
      <c r="F4221">
        <v>1</v>
      </c>
    </row>
    <row r="4222" spans="1:6">
      <c r="A4222" t="s">
        <v>1646</v>
      </c>
      <c r="B4222" t="s">
        <v>1141</v>
      </c>
      <c r="C4222" t="s">
        <v>3</v>
      </c>
      <c r="D4222" t="s">
        <v>1564</v>
      </c>
      <c r="E4222" t="s">
        <v>4</v>
      </c>
      <c r="F4222">
        <v>1</v>
      </c>
    </row>
    <row r="4223" spans="1:6">
      <c r="A4223" t="s">
        <v>1646</v>
      </c>
      <c r="B4223" t="s">
        <v>1141</v>
      </c>
      <c r="C4223" t="s">
        <v>5</v>
      </c>
      <c r="D4223" t="s">
        <v>1564</v>
      </c>
      <c r="E4223" t="s">
        <v>21</v>
      </c>
      <c r="F4223">
        <v>1</v>
      </c>
    </row>
    <row r="4224" spans="1:6">
      <c r="A4224" t="s">
        <v>1646</v>
      </c>
      <c r="B4224" t="s">
        <v>1141</v>
      </c>
      <c r="C4224" t="s">
        <v>5</v>
      </c>
      <c r="D4224" t="s">
        <v>1564</v>
      </c>
      <c r="E4224" t="s">
        <v>21</v>
      </c>
      <c r="F4224">
        <v>1</v>
      </c>
    </row>
    <row r="4225" spans="1:6">
      <c r="A4225" t="s">
        <v>1646</v>
      </c>
      <c r="B4225" t="s">
        <v>1141</v>
      </c>
      <c r="C4225" t="s">
        <v>5</v>
      </c>
      <c r="D4225" t="s">
        <v>1564</v>
      </c>
      <c r="E4225" t="s">
        <v>6</v>
      </c>
      <c r="F4225">
        <v>1</v>
      </c>
    </row>
    <row r="4226" spans="1:6">
      <c r="A4226" t="s">
        <v>1646</v>
      </c>
      <c r="B4226" t="s">
        <v>1141</v>
      </c>
      <c r="C4226" t="s">
        <v>7</v>
      </c>
      <c r="D4226" t="s">
        <v>1563</v>
      </c>
      <c r="E4226" t="s">
        <v>58</v>
      </c>
      <c r="F4226">
        <v>1</v>
      </c>
    </row>
    <row r="4227" spans="1:6">
      <c r="A4227" t="s">
        <v>1646</v>
      </c>
      <c r="B4227" t="s">
        <v>1141</v>
      </c>
      <c r="C4227" t="s">
        <v>7</v>
      </c>
      <c r="D4227" t="s">
        <v>1564</v>
      </c>
      <c r="E4227" t="s">
        <v>11</v>
      </c>
      <c r="F4227">
        <v>1</v>
      </c>
    </row>
    <row r="4228" spans="1:6">
      <c r="A4228" t="s">
        <v>1646</v>
      </c>
      <c r="B4228" t="s">
        <v>1141</v>
      </c>
      <c r="C4228" t="s">
        <v>7</v>
      </c>
      <c r="D4228" t="s">
        <v>1564</v>
      </c>
      <c r="E4228" t="s">
        <v>1142</v>
      </c>
      <c r="F4228">
        <v>1</v>
      </c>
    </row>
    <row r="4229" spans="1:6">
      <c r="A4229" t="s">
        <v>1646</v>
      </c>
      <c r="B4229" t="s">
        <v>1141</v>
      </c>
      <c r="C4229" t="s">
        <v>7</v>
      </c>
      <c r="D4229" t="s">
        <v>1564</v>
      </c>
      <c r="E4229" t="s">
        <v>13</v>
      </c>
      <c r="F4229">
        <v>2</v>
      </c>
    </row>
    <row r="4230" spans="1:6">
      <c r="A4230" t="s">
        <v>1646</v>
      </c>
      <c r="B4230" t="s">
        <v>1141</v>
      </c>
      <c r="C4230" t="s">
        <v>7</v>
      </c>
      <c r="D4230" t="s">
        <v>1564</v>
      </c>
      <c r="E4230" t="s">
        <v>28</v>
      </c>
      <c r="F4230">
        <v>1</v>
      </c>
    </row>
    <row r="4231" spans="1:6">
      <c r="A4231" t="s">
        <v>1646</v>
      </c>
      <c r="B4231" t="s">
        <v>1141</v>
      </c>
      <c r="C4231" t="s">
        <v>7</v>
      </c>
      <c r="D4231" t="s">
        <v>1531</v>
      </c>
      <c r="E4231" t="s">
        <v>28</v>
      </c>
      <c r="F4231">
        <v>1</v>
      </c>
    </row>
    <row r="4232" spans="1:6">
      <c r="A4232" t="s">
        <v>1646</v>
      </c>
      <c r="B4232" t="s">
        <v>1143</v>
      </c>
      <c r="C4232" t="s">
        <v>5</v>
      </c>
      <c r="D4232" t="s">
        <v>1563</v>
      </c>
      <c r="E4232" t="s">
        <v>6</v>
      </c>
      <c r="F4232">
        <v>1</v>
      </c>
    </row>
    <row r="4233" spans="1:6">
      <c r="A4233" t="s">
        <v>1646</v>
      </c>
      <c r="B4233" t="s">
        <v>1144</v>
      </c>
      <c r="C4233" t="s">
        <v>5</v>
      </c>
      <c r="D4233" t="s">
        <v>1564</v>
      </c>
      <c r="E4233" t="s">
        <v>21</v>
      </c>
      <c r="F4233">
        <v>3</v>
      </c>
    </row>
    <row r="4234" spans="1:6">
      <c r="A4234" t="s">
        <v>1646</v>
      </c>
      <c r="B4234" t="s">
        <v>1144</v>
      </c>
      <c r="C4234" t="s">
        <v>7</v>
      </c>
      <c r="D4234" t="s">
        <v>1531</v>
      </c>
      <c r="E4234" t="s">
        <v>43</v>
      </c>
      <c r="F4234">
        <v>1</v>
      </c>
    </row>
    <row r="4235" spans="1:6">
      <c r="A4235" t="s">
        <v>1647</v>
      </c>
      <c r="B4235" t="s">
        <v>1146</v>
      </c>
      <c r="C4235" t="s">
        <v>5</v>
      </c>
      <c r="D4235" t="s">
        <v>1564</v>
      </c>
      <c r="E4235" t="s">
        <v>6</v>
      </c>
      <c r="F4235">
        <v>1</v>
      </c>
    </row>
    <row r="4236" spans="1:6">
      <c r="A4236" t="s">
        <v>1647</v>
      </c>
      <c r="B4236" t="s">
        <v>1147</v>
      </c>
      <c r="C4236" t="s">
        <v>5</v>
      </c>
      <c r="D4236" t="s">
        <v>1564</v>
      </c>
      <c r="E4236" t="s">
        <v>6</v>
      </c>
      <c r="F4236">
        <v>1</v>
      </c>
    </row>
    <row r="4237" spans="1:6">
      <c r="A4237" t="s">
        <v>1647</v>
      </c>
      <c r="B4237" t="s">
        <v>1148</v>
      </c>
      <c r="C4237" t="s">
        <v>5</v>
      </c>
      <c r="D4237" t="s">
        <v>1563</v>
      </c>
      <c r="E4237" t="s">
        <v>6</v>
      </c>
      <c r="F4237">
        <v>1</v>
      </c>
    </row>
    <row r="4238" spans="1:6">
      <c r="A4238" t="s">
        <v>1647</v>
      </c>
      <c r="B4238" t="s">
        <v>1149</v>
      </c>
      <c r="C4238" t="s">
        <v>3</v>
      </c>
      <c r="D4238" t="s">
        <v>1563</v>
      </c>
      <c r="E4238" t="s">
        <v>4</v>
      </c>
      <c r="F4238">
        <v>1</v>
      </c>
    </row>
    <row r="4239" spans="1:6">
      <c r="A4239" t="s">
        <v>1647</v>
      </c>
      <c r="B4239" t="s">
        <v>1150</v>
      </c>
      <c r="C4239" t="s">
        <v>3</v>
      </c>
      <c r="D4239" t="s">
        <v>1563</v>
      </c>
      <c r="E4239" t="s">
        <v>4</v>
      </c>
      <c r="F4239">
        <v>2</v>
      </c>
    </row>
    <row r="4240" spans="1:6">
      <c r="A4240" t="s">
        <v>1647</v>
      </c>
      <c r="B4240" t="s">
        <v>1151</v>
      </c>
      <c r="C4240" t="s">
        <v>3</v>
      </c>
      <c r="D4240" t="s">
        <v>1563</v>
      </c>
      <c r="E4240" t="s">
        <v>42</v>
      </c>
      <c r="F4240">
        <v>1</v>
      </c>
    </row>
    <row r="4241" spans="1:6">
      <c r="A4241" t="s">
        <v>1647</v>
      </c>
      <c r="B4241" t="s">
        <v>1151</v>
      </c>
      <c r="C4241" t="s">
        <v>3</v>
      </c>
      <c r="D4241" t="s">
        <v>1563</v>
      </c>
      <c r="E4241" t="s">
        <v>16</v>
      </c>
      <c r="F4241">
        <v>2</v>
      </c>
    </row>
    <row r="4242" spans="1:6">
      <c r="A4242" t="s">
        <v>1647</v>
      </c>
      <c r="B4242" t="s">
        <v>1151</v>
      </c>
      <c r="C4242" t="s">
        <v>3</v>
      </c>
      <c r="D4242" t="s">
        <v>1564</v>
      </c>
      <c r="E4242" t="s">
        <v>42</v>
      </c>
      <c r="F4242">
        <v>1</v>
      </c>
    </row>
    <row r="4243" spans="1:6">
      <c r="A4243" t="s">
        <v>1647</v>
      </c>
      <c r="B4243" t="s">
        <v>1151</v>
      </c>
      <c r="C4243" t="s">
        <v>3</v>
      </c>
      <c r="D4243" t="s">
        <v>1564</v>
      </c>
      <c r="E4243" t="s">
        <v>16</v>
      </c>
      <c r="F4243">
        <v>1</v>
      </c>
    </row>
    <row r="4244" spans="1:6">
      <c r="A4244" t="s">
        <v>1647</v>
      </c>
      <c r="B4244" t="s">
        <v>1151</v>
      </c>
      <c r="C4244" t="s">
        <v>7</v>
      </c>
      <c r="D4244" t="s">
        <v>1564</v>
      </c>
      <c r="E4244" t="s">
        <v>111</v>
      </c>
      <c r="F4244">
        <v>1</v>
      </c>
    </row>
    <row r="4245" spans="1:6">
      <c r="A4245" t="s">
        <v>1648</v>
      </c>
      <c r="B4245" t="s">
        <v>1153</v>
      </c>
      <c r="C4245" t="s">
        <v>5</v>
      </c>
      <c r="D4245" t="s">
        <v>1563</v>
      </c>
      <c r="E4245" t="s">
        <v>6</v>
      </c>
      <c r="F4245">
        <v>1</v>
      </c>
    </row>
    <row r="4246" spans="1:6">
      <c r="A4246" t="s">
        <v>1648</v>
      </c>
      <c r="B4246" t="s">
        <v>1154</v>
      </c>
      <c r="C4246" t="s">
        <v>5</v>
      </c>
      <c r="D4246" t="s">
        <v>1563</v>
      </c>
      <c r="E4246" t="s">
        <v>6</v>
      </c>
      <c r="F4246">
        <v>1</v>
      </c>
    </row>
    <row r="4247" spans="1:6">
      <c r="A4247" t="s">
        <v>1648</v>
      </c>
      <c r="B4247" t="s">
        <v>1155</v>
      </c>
      <c r="C4247" t="s">
        <v>7</v>
      </c>
      <c r="D4247" t="s">
        <v>1564</v>
      </c>
      <c r="E4247" t="s">
        <v>8</v>
      </c>
      <c r="F4247">
        <v>1</v>
      </c>
    </row>
    <row r="4248" spans="1:6">
      <c r="A4248" t="s">
        <v>1648</v>
      </c>
      <c r="B4248" t="s">
        <v>1156</v>
      </c>
      <c r="C4248" t="s">
        <v>5</v>
      </c>
      <c r="D4248" t="s">
        <v>1563</v>
      </c>
      <c r="E4248" t="s">
        <v>6</v>
      </c>
      <c r="F4248">
        <v>1</v>
      </c>
    </row>
    <row r="4249" spans="1:6">
      <c r="A4249" t="s">
        <v>1648</v>
      </c>
      <c r="B4249" t="s">
        <v>1156</v>
      </c>
      <c r="C4249" t="s">
        <v>5</v>
      </c>
      <c r="D4249" t="s">
        <v>1564</v>
      </c>
      <c r="E4249" t="s">
        <v>6</v>
      </c>
      <c r="F4249">
        <v>1</v>
      </c>
    </row>
    <row r="4250" spans="1:6">
      <c r="A4250" t="s">
        <v>1648</v>
      </c>
      <c r="B4250" t="s">
        <v>1157</v>
      </c>
      <c r="C4250" t="s">
        <v>5</v>
      </c>
      <c r="D4250" t="s">
        <v>1563</v>
      </c>
      <c r="E4250" t="s">
        <v>6</v>
      </c>
      <c r="F4250">
        <v>1</v>
      </c>
    </row>
    <row r="4251" spans="1:6">
      <c r="A4251" t="s">
        <v>1648</v>
      </c>
      <c r="B4251" t="s">
        <v>1158</v>
      </c>
      <c r="C4251" t="s">
        <v>7</v>
      </c>
      <c r="D4251" t="s">
        <v>1563</v>
      </c>
      <c r="E4251" t="s">
        <v>1592</v>
      </c>
      <c r="F4251">
        <v>1</v>
      </c>
    </row>
    <row r="4252" spans="1:6">
      <c r="A4252" t="s">
        <v>1648</v>
      </c>
      <c r="B4252" t="s">
        <v>1158</v>
      </c>
      <c r="C4252" t="s">
        <v>7</v>
      </c>
      <c r="D4252" t="s">
        <v>1564</v>
      </c>
      <c r="E4252" t="s">
        <v>43</v>
      </c>
      <c r="F4252">
        <v>1</v>
      </c>
    </row>
    <row r="4253" spans="1:6">
      <c r="A4253" t="s">
        <v>1648</v>
      </c>
      <c r="B4253" t="s">
        <v>1159</v>
      </c>
      <c r="C4253" t="s">
        <v>3</v>
      </c>
      <c r="D4253" t="s">
        <v>1563</v>
      </c>
      <c r="E4253" t="s">
        <v>4</v>
      </c>
      <c r="F4253">
        <v>1</v>
      </c>
    </row>
    <row r="4254" spans="1:6">
      <c r="A4254" t="s">
        <v>1648</v>
      </c>
      <c r="B4254" t="s">
        <v>1159</v>
      </c>
      <c r="C4254" t="s">
        <v>3</v>
      </c>
      <c r="D4254" t="s">
        <v>1564</v>
      </c>
      <c r="E4254" t="s">
        <v>4</v>
      </c>
      <c r="F4254">
        <v>1</v>
      </c>
    </row>
    <row r="4255" spans="1:6">
      <c r="A4255" t="s">
        <v>1648</v>
      </c>
      <c r="B4255" t="s">
        <v>1159</v>
      </c>
      <c r="C4255" t="s">
        <v>5</v>
      </c>
      <c r="D4255" t="s">
        <v>1564</v>
      </c>
      <c r="E4255" t="s">
        <v>21</v>
      </c>
      <c r="F4255">
        <v>1</v>
      </c>
    </row>
    <row r="4256" spans="1:6">
      <c r="A4256" t="s">
        <v>1648</v>
      </c>
      <c r="B4256" t="s">
        <v>1159</v>
      </c>
      <c r="C4256" t="s">
        <v>5</v>
      </c>
      <c r="D4256" t="s">
        <v>1564</v>
      </c>
      <c r="E4256" t="s">
        <v>6</v>
      </c>
      <c r="F4256">
        <v>2</v>
      </c>
    </row>
    <row r="4257" spans="1:6">
      <c r="A4257" t="s">
        <v>1648</v>
      </c>
      <c r="B4257" t="s">
        <v>1159</v>
      </c>
      <c r="C4257" t="s">
        <v>7</v>
      </c>
      <c r="D4257" t="s">
        <v>1564</v>
      </c>
      <c r="E4257" t="s">
        <v>11</v>
      </c>
      <c r="F4257">
        <v>1</v>
      </c>
    </row>
    <row r="4258" spans="1:6">
      <c r="A4258" t="s">
        <v>1648</v>
      </c>
      <c r="B4258" t="s">
        <v>1159</v>
      </c>
      <c r="C4258" t="s">
        <v>7</v>
      </c>
      <c r="D4258" t="s">
        <v>1564</v>
      </c>
      <c r="E4258" t="s">
        <v>28</v>
      </c>
      <c r="F4258">
        <v>1</v>
      </c>
    </row>
    <row r="4259" spans="1:6">
      <c r="A4259" t="s">
        <v>1648</v>
      </c>
      <c r="B4259" t="s">
        <v>1159</v>
      </c>
      <c r="C4259" t="s">
        <v>7</v>
      </c>
      <c r="D4259" t="s">
        <v>1564</v>
      </c>
      <c r="E4259" t="s">
        <v>43</v>
      </c>
      <c r="F4259">
        <v>1</v>
      </c>
    </row>
    <row r="4260" spans="1:6">
      <c r="A4260" t="s">
        <v>1648</v>
      </c>
      <c r="B4260" t="s">
        <v>1160</v>
      </c>
      <c r="C4260" t="s">
        <v>3</v>
      </c>
      <c r="D4260" t="s">
        <v>1563</v>
      </c>
      <c r="E4260" t="s">
        <v>4</v>
      </c>
      <c r="F4260">
        <v>1</v>
      </c>
    </row>
    <row r="4261" spans="1:6">
      <c r="A4261" t="s">
        <v>1648</v>
      </c>
      <c r="B4261" t="s">
        <v>1161</v>
      </c>
      <c r="C4261" t="s">
        <v>3</v>
      </c>
      <c r="D4261" t="s">
        <v>1563</v>
      </c>
      <c r="E4261" t="s">
        <v>4</v>
      </c>
      <c r="F4261">
        <v>1</v>
      </c>
    </row>
    <row r="4262" spans="1:6">
      <c r="A4262" t="s">
        <v>1648</v>
      </c>
      <c r="B4262" t="s">
        <v>1161</v>
      </c>
      <c r="C4262" t="s">
        <v>3</v>
      </c>
      <c r="D4262" t="s">
        <v>1563</v>
      </c>
      <c r="E4262" t="s">
        <v>16</v>
      </c>
      <c r="F4262">
        <v>1</v>
      </c>
    </row>
    <row r="4263" spans="1:6">
      <c r="A4263" t="s">
        <v>1648</v>
      </c>
      <c r="B4263" t="s">
        <v>1161</v>
      </c>
      <c r="C4263" t="s">
        <v>3</v>
      </c>
      <c r="D4263" t="s">
        <v>1564</v>
      </c>
      <c r="E4263" t="s">
        <v>4</v>
      </c>
      <c r="F4263">
        <v>1</v>
      </c>
    </row>
    <row r="4264" spans="1:6">
      <c r="A4264" t="s">
        <v>1648</v>
      </c>
      <c r="B4264" t="s">
        <v>1161</v>
      </c>
      <c r="C4264" t="s">
        <v>7</v>
      </c>
      <c r="D4264" t="s">
        <v>1563</v>
      </c>
      <c r="E4264" t="s">
        <v>18</v>
      </c>
      <c r="F4264">
        <v>1</v>
      </c>
    </row>
    <row r="4265" spans="1:6">
      <c r="A4265" t="s">
        <v>1648</v>
      </c>
      <c r="B4265" t="s">
        <v>1161</v>
      </c>
      <c r="C4265" t="s">
        <v>7</v>
      </c>
      <c r="D4265" t="s">
        <v>1563</v>
      </c>
      <c r="E4265" t="s">
        <v>10</v>
      </c>
      <c r="F4265">
        <v>1</v>
      </c>
    </row>
    <row r="4266" spans="1:6">
      <c r="A4266" t="s">
        <v>1648</v>
      </c>
      <c r="B4266" t="s">
        <v>1161</v>
      </c>
      <c r="C4266" t="s">
        <v>7</v>
      </c>
      <c r="D4266" t="s">
        <v>1564</v>
      </c>
      <c r="E4266" t="s">
        <v>27</v>
      </c>
      <c r="F4266">
        <v>1</v>
      </c>
    </row>
    <row r="4267" spans="1:6">
      <c r="A4267" t="s">
        <v>1648</v>
      </c>
      <c r="B4267" t="s">
        <v>1161</v>
      </c>
      <c r="C4267" t="s">
        <v>7</v>
      </c>
      <c r="D4267" t="s">
        <v>1564</v>
      </c>
      <c r="E4267" t="s">
        <v>18</v>
      </c>
      <c r="F4267">
        <v>1</v>
      </c>
    </row>
    <row r="4268" spans="1:6">
      <c r="A4268" t="s">
        <v>1648</v>
      </c>
      <c r="B4268" t="s">
        <v>1161</v>
      </c>
      <c r="C4268" t="s">
        <v>7</v>
      </c>
      <c r="D4268" t="s">
        <v>1564</v>
      </c>
      <c r="E4268" t="s">
        <v>13</v>
      </c>
      <c r="F4268">
        <v>1</v>
      </c>
    </row>
    <row r="4269" spans="1:6">
      <c r="A4269" t="s">
        <v>1648</v>
      </c>
      <c r="B4269" t="s">
        <v>1161</v>
      </c>
      <c r="C4269" t="s">
        <v>7</v>
      </c>
      <c r="D4269" t="s">
        <v>1564</v>
      </c>
      <c r="E4269" t="s">
        <v>25</v>
      </c>
      <c r="F4269">
        <v>1</v>
      </c>
    </row>
    <row r="4270" spans="1:6">
      <c r="A4270" t="s">
        <v>1648</v>
      </c>
      <c r="B4270" t="s">
        <v>1161</v>
      </c>
      <c r="C4270" t="s">
        <v>7</v>
      </c>
      <c r="D4270" t="s">
        <v>1564</v>
      </c>
      <c r="E4270" t="s">
        <v>25</v>
      </c>
      <c r="F4270">
        <v>1</v>
      </c>
    </row>
    <row r="4271" spans="1:6">
      <c r="A4271" t="s">
        <v>1648</v>
      </c>
      <c r="B4271" t="s">
        <v>1161</v>
      </c>
      <c r="C4271" t="s">
        <v>7</v>
      </c>
      <c r="D4271" t="s">
        <v>1564</v>
      </c>
      <c r="E4271" t="s">
        <v>29</v>
      </c>
      <c r="F4271">
        <v>1</v>
      </c>
    </row>
    <row r="4272" spans="1:6">
      <c r="A4272" t="s">
        <v>1648</v>
      </c>
      <c r="B4272" t="s">
        <v>1161</v>
      </c>
      <c r="C4272" t="s">
        <v>7</v>
      </c>
      <c r="D4272" t="s">
        <v>1564</v>
      </c>
      <c r="E4272" t="s">
        <v>87</v>
      </c>
      <c r="F4272">
        <v>3</v>
      </c>
    </row>
    <row r="4273" spans="1:6">
      <c r="A4273" t="s">
        <v>1648</v>
      </c>
      <c r="B4273" t="s">
        <v>1161</v>
      </c>
      <c r="C4273" t="s">
        <v>7</v>
      </c>
      <c r="D4273" t="s">
        <v>1564</v>
      </c>
      <c r="E4273" t="s">
        <v>30</v>
      </c>
      <c r="F4273">
        <v>1</v>
      </c>
    </row>
    <row r="4274" spans="1:6">
      <c r="A4274" t="s">
        <v>1648</v>
      </c>
      <c r="B4274" t="s">
        <v>1162</v>
      </c>
      <c r="C4274" t="s">
        <v>3</v>
      </c>
      <c r="D4274" t="s">
        <v>1564</v>
      </c>
      <c r="E4274" t="s">
        <v>16</v>
      </c>
      <c r="F4274">
        <v>1</v>
      </c>
    </row>
    <row r="4275" spans="1:6">
      <c r="A4275" t="s">
        <v>1648</v>
      </c>
      <c r="B4275" t="s">
        <v>1163</v>
      </c>
      <c r="C4275" t="s">
        <v>3</v>
      </c>
      <c r="D4275" t="s">
        <v>1563</v>
      </c>
      <c r="E4275" t="s">
        <v>4</v>
      </c>
      <c r="F4275">
        <v>1</v>
      </c>
    </row>
    <row r="4276" spans="1:6">
      <c r="A4276" t="s">
        <v>1648</v>
      </c>
      <c r="B4276" t="s">
        <v>1163</v>
      </c>
      <c r="C4276" t="s">
        <v>7</v>
      </c>
      <c r="D4276" t="s">
        <v>1564</v>
      </c>
      <c r="E4276" t="s">
        <v>13</v>
      </c>
      <c r="F4276">
        <v>1</v>
      </c>
    </row>
    <row r="4277" spans="1:6">
      <c r="A4277" t="s">
        <v>1648</v>
      </c>
      <c r="B4277" t="s">
        <v>1163</v>
      </c>
      <c r="C4277" t="s">
        <v>7</v>
      </c>
      <c r="D4277" t="s">
        <v>1564</v>
      </c>
      <c r="E4277" t="s">
        <v>28</v>
      </c>
      <c r="F4277">
        <v>1</v>
      </c>
    </row>
    <row r="4278" spans="1:6">
      <c r="A4278" t="s">
        <v>1648</v>
      </c>
      <c r="B4278" t="s">
        <v>1164</v>
      </c>
      <c r="C4278" t="s">
        <v>3</v>
      </c>
      <c r="D4278" t="s">
        <v>1564</v>
      </c>
      <c r="E4278" t="s">
        <v>4</v>
      </c>
      <c r="F4278">
        <v>1</v>
      </c>
    </row>
    <row r="4279" spans="1:6">
      <c r="A4279" t="s">
        <v>1648</v>
      </c>
      <c r="B4279" t="s">
        <v>1164</v>
      </c>
      <c r="C4279" t="s">
        <v>5</v>
      </c>
      <c r="D4279" t="s">
        <v>1564</v>
      </c>
      <c r="E4279" t="s">
        <v>21</v>
      </c>
      <c r="F4279">
        <v>1</v>
      </c>
    </row>
    <row r="4280" spans="1:6">
      <c r="A4280" t="s">
        <v>1648</v>
      </c>
      <c r="B4280" t="s">
        <v>1164</v>
      </c>
      <c r="C4280" t="s">
        <v>7</v>
      </c>
      <c r="D4280" t="s">
        <v>1564</v>
      </c>
      <c r="E4280" t="s">
        <v>18</v>
      </c>
      <c r="F4280">
        <v>2</v>
      </c>
    </row>
    <row r="4281" spans="1:6">
      <c r="A4281" t="s">
        <v>1648</v>
      </c>
      <c r="B4281" t="s">
        <v>1164</v>
      </c>
      <c r="C4281" t="s">
        <v>7</v>
      </c>
      <c r="D4281" t="s">
        <v>1564</v>
      </c>
      <c r="E4281" t="s">
        <v>36</v>
      </c>
      <c r="F4281">
        <v>1</v>
      </c>
    </row>
    <row r="4282" spans="1:6">
      <c r="A4282" t="s">
        <v>1648</v>
      </c>
      <c r="B4282" t="s">
        <v>1165</v>
      </c>
      <c r="C4282" t="s">
        <v>3</v>
      </c>
      <c r="D4282" t="s">
        <v>1563</v>
      </c>
      <c r="E4282" t="s">
        <v>42</v>
      </c>
      <c r="F4282">
        <v>1</v>
      </c>
    </row>
    <row r="4283" spans="1:6">
      <c r="A4283" t="s">
        <v>1648</v>
      </c>
      <c r="B4283" t="s">
        <v>1165</v>
      </c>
      <c r="C4283" t="s">
        <v>3</v>
      </c>
      <c r="D4283" t="s">
        <v>1564</v>
      </c>
      <c r="E4283" t="s">
        <v>4</v>
      </c>
      <c r="F4283">
        <v>1</v>
      </c>
    </row>
    <row r="4284" spans="1:6">
      <c r="A4284" t="s">
        <v>1648</v>
      </c>
      <c r="B4284" t="s">
        <v>1165</v>
      </c>
      <c r="C4284" t="s">
        <v>7</v>
      </c>
      <c r="D4284" t="s">
        <v>1564</v>
      </c>
      <c r="E4284" t="s">
        <v>27</v>
      </c>
      <c r="F4284">
        <v>1</v>
      </c>
    </row>
    <row r="4285" spans="1:6">
      <c r="A4285" t="s">
        <v>1648</v>
      </c>
      <c r="B4285" t="s">
        <v>1165</v>
      </c>
      <c r="C4285" t="s">
        <v>7</v>
      </c>
      <c r="D4285" t="s">
        <v>1564</v>
      </c>
      <c r="E4285" t="s">
        <v>38</v>
      </c>
      <c r="F4285">
        <v>1</v>
      </c>
    </row>
    <row r="4286" spans="1:6">
      <c r="A4286" t="s">
        <v>1648</v>
      </c>
      <c r="B4286" t="s">
        <v>1165</v>
      </c>
      <c r="C4286" t="s">
        <v>7</v>
      </c>
      <c r="D4286" t="s">
        <v>1564</v>
      </c>
      <c r="E4286" t="s">
        <v>9</v>
      </c>
      <c r="F4286">
        <v>1</v>
      </c>
    </row>
    <row r="4287" spans="1:6">
      <c r="A4287" t="s">
        <v>1648</v>
      </c>
      <c r="B4287" t="s">
        <v>1165</v>
      </c>
      <c r="C4287" t="s">
        <v>7</v>
      </c>
      <c r="D4287" t="s">
        <v>1564</v>
      </c>
      <c r="E4287" t="s">
        <v>28</v>
      </c>
      <c r="F4287">
        <v>1</v>
      </c>
    </row>
    <row r="4288" spans="1:6">
      <c r="A4288" t="s">
        <v>1648</v>
      </c>
      <c r="B4288" t="s">
        <v>1165</v>
      </c>
      <c r="C4288" t="s">
        <v>7</v>
      </c>
      <c r="D4288" t="s">
        <v>1564</v>
      </c>
      <c r="E4288" t="s">
        <v>43</v>
      </c>
      <c r="F4288">
        <v>1</v>
      </c>
    </row>
    <row r="4289" spans="1:6">
      <c r="A4289" t="s">
        <v>1648</v>
      </c>
      <c r="B4289" t="s">
        <v>1166</v>
      </c>
      <c r="C4289" t="s">
        <v>7</v>
      </c>
      <c r="D4289" t="s">
        <v>1564</v>
      </c>
      <c r="E4289" t="s">
        <v>47</v>
      </c>
      <c r="F4289">
        <v>1</v>
      </c>
    </row>
    <row r="4290" spans="1:6">
      <c r="A4290" t="s">
        <v>1648</v>
      </c>
      <c r="B4290" t="s">
        <v>1167</v>
      </c>
      <c r="C4290" t="s">
        <v>3</v>
      </c>
      <c r="D4290" t="s">
        <v>1563</v>
      </c>
      <c r="E4290" t="s">
        <v>4</v>
      </c>
      <c r="F4290">
        <v>2</v>
      </c>
    </row>
    <row r="4291" spans="1:6">
      <c r="A4291" t="s">
        <v>1648</v>
      </c>
      <c r="B4291" t="s">
        <v>1167</v>
      </c>
      <c r="C4291" t="s">
        <v>3</v>
      </c>
      <c r="D4291" t="s">
        <v>1563</v>
      </c>
      <c r="E4291" t="s">
        <v>16</v>
      </c>
      <c r="F4291">
        <v>1</v>
      </c>
    </row>
    <row r="4292" spans="1:6">
      <c r="A4292" t="s">
        <v>1648</v>
      </c>
      <c r="B4292" t="s">
        <v>1167</v>
      </c>
      <c r="C4292" t="s">
        <v>3</v>
      </c>
      <c r="D4292" t="s">
        <v>1564</v>
      </c>
      <c r="E4292" t="s">
        <v>16</v>
      </c>
      <c r="F4292">
        <v>1</v>
      </c>
    </row>
    <row r="4293" spans="1:6">
      <c r="A4293" t="s">
        <v>1648</v>
      </c>
      <c r="B4293" t="s">
        <v>1168</v>
      </c>
      <c r="C4293" t="s">
        <v>3</v>
      </c>
      <c r="D4293" t="s">
        <v>1563</v>
      </c>
      <c r="E4293" t="s">
        <v>4</v>
      </c>
      <c r="F4293">
        <v>3</v>
      </c>
    </row>
    <row r="4294" spans="1:6">
      <c r="A4294" t="s">
        <v>1648</v>
      </c>
      <c r="B4294" t="s">
        <v>1168</v>
      </c>
      <c r="C4294" t="s">
        <v>3</v>
      </c>
      <c r="D4294" t="s">
        <v>1564</v>
      </c>
      <c r="E4294" t="s">
        <v>4</v>
      </c>
      <c r="F4294">
        <v>1</v>
      </c>
    </row>
    <row r="4295" spans="1:6">
      <c r="A4295" t="s">
        <v>1648</v>
      </c>
      <c r="B4295" t="s">
        <v>1168</v>
      </c>
      <c r="C4295" t="s">
        <v>3</v>
      </c>
      <c r="D4295" t="s">
        <v>1564</v>
      </c>
      <c r="E4295" t="s">
        <v>16</v>
      </c>
      <c r="F4295">
        <v>1</v>
      </c>
    </row>
    <row r="4296" spans="1:6">
      <c r="A4296" t="s">
        <v>1648</v>
      </c>
      <c r="B4296" t="s">
        <v>1168</v>
      </c>
      <c r="C4296" t="s">
        <v>3</v>
      </c>
      <c r="D4296" t="s">
        <v>1564</v>
      </c>
      <c r="E4296" t="s">
        <v>16</v>
      </c>
      <c r="F4296">
        <v>1</v>
      </c>
    </row>
    <row r="4297" spans="1:6">
      <c r="A4297" t="s">
        <v>1648</v>
      </c>
      <c r="B4297" t="s">
        <v>1168</v>
      </c>
      <c r="C4297" t="s">
        <v>7</v>
      </c>
      <c r="D4297" t="s">
        <v>1563</v>
      </c>
      <c r="E4297" t="s">
        <v>28</v>
      </c>
      <c r="F4297">
        <v>1</v>
      </c>
    </row>
    <row r="4298" spans="1:6">
      <c r="A4298" t="s">
        <v>1648</v>
      </c>
      <c r="B4298" t="s">
        <v>1168</v>
      </c>
      <c r="C4298" t="s">
        <v>7</v>
      </c>
      <c r="D4298" t="s">
        <v>1564</v>
      </c>
      <c r="E4298" t="s">
        <v>1142</v>
      </c>
      <c r="F4298">
        <v>1</v>
      </c>
    </row>
    <row r="4299" spans="1:6">
      <c r="A4299" t="s">
        <v>1648</v>
      </c>
      <c r="B4299" t="s">
        <v>1168</v>
      </c>
      <c r="C4299" t="s">
        <v>7</v>
      </c>
      <c r="D4299" t="s">
        <v>1564</v>
      </c>
      <c r="E4299" t="s">
        <v>28</v>
      </c>
      <c r="F4299">
        <v>1</v>
      </c>
    </row>
    <row r="4300" spans="1:6">
      <c r="A4300" t="s">
        <v>1649</v>
      </c>
      <c r="B4300" t="s">
        <v>1170</v>
      </c>
      <c r="C4300" t="s">
        <v>3</v>
      </c>
      <c r="D4300" t="s">
        <v>1563</v>
      </c>
      <c r="E4300" t="s">
        <v>16</v>
      </c>
      <c r="F4300">
        <v>2</v>
      </c>
    </row>
    <row r="4301" spans="1:6">
      <c r="A4301" t="s">
        <v>1649</v>
      </c>
      <c r="B4301" t="s">
        <v>1170</v>
      </c>
      <c r="C4301" t="s">
        <v>3</v>
      </c>
      <c r="D4301" t="s">
        <v>1564</v>
      </c>
      <c r="E4301" t="s">
        <v>16</v>
      </c>
      <c r="F4301">
        <v>1</v>
      </c>
    </row>
    <row r="4302" spans="1:6">
      <c r="A4302" t="s">
        <v>1649</v>
      </c>
      <c r="B4302" t="s">
        <v>1170</v>
      </c>
      <c r="C4302" t="s">
        <v>3</v>
      </c>
      <c r="D4302" t="s">
        <v>1564</v>
      </c>
      <c r="E4302" t="s">
        <v>16</v>
      </c>
      <c r="F4302">
        <v>1</v>
      </c>
    </row>
    <row r="4303" spans="1:6">
      <c r="A4303" t="s">
        <v>1649</v>
      </c>
      <c r="B4303" t="s">
        <v>1170</v>
      </c>
      <c r="C4303" t="s">
        <v>7</v>
      </c>
      <c r="D4303" t="s">
        <v>1563</v>
      </c>
      <c r="E4303" t="s">
        <v>10</v>
      </c>
      <c r="F4303">
        <v>1</v>
      </c>
    </row>
    <row r="4304" spans="1:6">
      <c r="A4304" t="s">
        <v>1649</v>
      </c>
      <c r="B4304" t="s">
        <v>1170</v>
      </c>
      <c r="C4304" t="s">
        <v>7</v>
      </c>
      <c r="D4304" t="s">
        <v>1564</v>
      </c>
      <c r="E4304" t="s">
        <v>762</v>
      </c>
      <c r="F4304">
        <v>1</v>
      </c>
    </row>
    <row r="4305" spans="1:6">
      <c r="A4305" t="s">
        <v>1649</v>
      </c>
      <c r="B4305" t="s">
        <v>1170</v>
      </c>
      <c r="C4305" t="s">
        <v>7</v>
      </c>
      <c r="D4305" t="s">
        <v>1564</v>
      </c>
      <c r="E4305" t="s">
        <v>59</v>
      </c>
      <c r="F4305">
        <v>1</v>
      </c>
    </row>
    <row r="4306" spans="1:6">
      <c r="A4306" t="s">
        <v>1649</v>
      </c>
      <c r="B4306" t="s">
        <v>1170</v>
      </c>
      <c r="C4306" t="s">
        <v>7</v>
      </c>
      <c r="D4306" t="s">
        <v>1564</v>
      </c>
      <c r="E4306" t="s">
        <v>13</v>
      </c>
      <c r="F4306">
        <v>1</v>
      </c>
    </row>
    <row r="4307" spans="1:6">
      <c r="A4307" t="s">
        <v>1649</v>
      </c>
      <c r="B4307" t="s">
        <v>1171</v>
      </c>
      <c r="C4307" t="s">
        <v>5</v>
      </c>
      <c r="D4307" t="s">
        <v>1563</v>
      </c>
      <c r="E4307" t="s">
        <v>6</v>
      </c>
      <c r="F4307">
        <v>1</v>
      </c>
    </row>
    <row r="4308" spans="1:6">
      <c r="A4308" t="s">
        <v>1649</v>
      </c>
      <c r="B4308" t="s">
        <v>1171</v>
      </c>
      <c r="C4308" t="s">
        <v>7</v>
      </c>
      <c r="D4308" t="s">
        <v>1564</v>
      </c>
      <c r="E4308" t="s">
        <v>38</v>
      </c>
      <c r="F4308">
        <v>1</v>
      </c>
    </row>
    <row r="4309" spans="1:6">
      <c r="A4309" t="s">
        <v>1649</v>
      </c>
      <c r="B4309" t="s">
        <v>1171</v>
      </c>
      <c r="C4309" t="s">
        <v>7</v>
      </c>
      <c r="D4309" t="s">
        <v>1564</v>
      </c>
      <c r="E4309" t="s">
        <v>14</v>
      </c>
      <c r="F4309">
        <v>1</v>
      </c>
    </row>
    <row r="4310" spans="1:6">
      <c r="A4310" t="s">
        <v>1649</v>
      </c>
      <c r="B4310" t="s">
        <v>201</v>
      </c>
      <c r="C4310" t="s">
        <v>3</v>
      </c>
      <c r="D4310" t="s">
        <v>1564</v>
      </c>
      <c r="E4310" t="s">
        <v>4</v>
      </c>
      <c r="F4310">
        <v>1</v>
      </c>
    </row>
    <row r="4311" spans="1:6">
      <c r="A4311" t="s">
        <v>1649</v>
      </c>
      <c r="B4311" t="s">
        <v>201</v>
      </c>
      <c r="C4311" t="s">
        <v>3</v>
      </c>
      <c r="D4311" t="s">
        <v>1564</v>
      </c>
      <c r="E4311" t="s">
        <v>16</v>
      </c>
      <c r="F4311">
        <v>1</v>
      </c>
    </row>
    <row r="4312" spans="1:6">
      <c r="A4312" t="s">
        <v>1649</v>
      </c>
      <c r="B4312" t="s">
        <v>201</v>
      </c>
      <c r="C4312" t="s">
        <v>7</v>
      </c>
      <c r="D4312" t="s">
        <v>1563</v>
      </c>
      <c r="E4312" t="s">
        <v>60</v>
      </c>
      <c r="F4312">
        <v>1</v>
      </c>
    </row>
    <row r="4313" spans="1:6">
      <c r="A4313" t="s">
        <v>1649</v>
      </c>
      <c r="B4313" t="s">
        <v>1172</v>
      </c>
      <c r="C4313" t="s">
        <v>7</v>
      </c>
      <c r="D4313" t="s">
        <v>1564</v>
      </c>
      <c r="E4313" t="s">
        <v>28</v>
      </c>
      <c r="F4313">
        <v>1</v>
      </c>
    </row>
    <row r="4314" spans="1:6">
      <c r="A4314" t="s">
        <v>1649</v>
      </c>
      <c r="B4314" t="s">
        <v>1173</v>
      </c>
      <c r="C4314" t="s">
        <v>3</v>
      </c>
      <c r="D4314" t="s">
        <v>1563</v>
      </c>
      <c r="E4314" t="s">
        <v>4</v>
      </c>
      <c r="F4314">
        <v>2</v>
      </c>
    </row>
    <row r="4315" spans="1:6">
      <c r="A4315" t="s">
        <v>1649</v>
      </c>
      <c r="B4315" t="s">
        <v>1173</v>
      </c>
      <c r="C4315" t="s">
        <v>3</v>
      </c>
      <c r="D4315" t="s">
        <v>1563</v>
      </c>
      <c r="E4315" t="s">
        <v>16</v>
      </c>
      <c r="F4315">
        <v>2</v>
      </c>
    </row>
    <row r="4316" spans="1:6">
      <c r="A4316" t="s">
        <v>1649</v>
      </c>
      <c r="B4316" t="s">
        <v>1173</v>
      </c>
      <c r="C4316" t="s">
        <v>7</v>
      </c>
      <c r="D4316" t="s">
        <v>1564</v>
      </c>
      <c r="E4316" t="s">
        <v>59</v>
      </c>
      <c r="F4316">
        <v>1</v>
      </c>
    </row>
    <row r="4317" spans="1:6">
      <c r="A4317" t="s">
        <v>1649</v>
      </c>
      <c r="B4317" t="s">
        <v>1173</v>
      </c>
      <c r="C4317" t="s">
        <v>7</v>
      </c>
      <c r="D4317" t="s">
        <v>1564</v>
      </c>
      <c r="E4317" t="s">
        <v>13</v>
      </c>
      <c r="F4317">
        <v>1</v>
      </c>
    </row>
    <row r="4318" spans="1:6">
      <c r="A4318" t="s">
        <v>1649</v>
      </c>
      <c r="B4318" t="s">
        <v>1174</v>
      </c>
      <c r="C4318" t="s">
        <v>3</v>
      </c>
      <c r="D4318" t="s">
        <v>1563</v>
      </c>
      <c r="E4318" t="s">
        <v>16</v>
      </c>
      <c r="F4318">
        <v>1</v>
      </c>
    </row>
    <row r="4319" spans="1:6">
      <c r="A4319" t="s">
        <v>1649</v>
      </c>
      <c r="B4319" t="s">
        <v>1174</v>
      </c>
      <c r="C4319" t="s">
        <v>3</v>
      </c>
      <c r="D4319" t="s">
        <v>1564</v>
      </c>
      <c r="E4319" t="s">
        <v>4</v>
      </c>
      <c r="F4319">
        <v>1</v>
      </c>
    </row>
    <row r="4320" spans="1:6">
      <c r="A4320" t="s">
        <v>1649</v>
      </c>
      <c r="B4320" t="s">
        <v>1174</v>
      </c>
      <c r="C4320" t="s">
        <v>3</v>
      </c>
      <c r="D4320" t="s">
        <v>1564</v>
      </c>
      <c r="E4320" t="s">
        <v>16</v>
      </c>
      <c r="F4320">
        <v>2</v>
      </c>
    </row>
    <row r="4321" spans="1:6">
      <c r="A4321" t="s">
        <v>1649</v>
      </c>
      <c r="B4321" t="s">
        <v>1174</v>
      </c>
      <c r="C4321" t="s">
        <v>5</v>
      </c>
      <c r="D4321" t="s">
        <v>1564</v>
      </c>
      <c r="E4321" t="s">
        <v>21</v>
      </c>
      <c r="F4321">
        <v>1</v>
      </c>
    </row>
    <row r="4322" spans="1:6">
      <c r="A4322" t="s">
        <v>1650</v>
      </c>
      <c r="B4322" t="s">
        <v>1176</v>
      </c>
      <c r="C4322" t="s">
        <v>3</v>
      </c>
      <c r="D4322" t="s">
        <v>1564</v>
      </c>
      <c r="E4322" t="s">
        <v>4</v>
      </c>
      <c r="F4322">
        <v>5</v>
      </c>
    </row>
    <row r="4323" spans="1:6">
      <c r="A4323" t="s">
        <v>1650</v>
      </c>
      <c r="B4323" t="s">
        <v>1176</v>
      </c>
      <c r="C4323" t="s">
        <v>5</v>
      </c>
      <c r="D4323" t="s">
        <v>1564</v>
      </c>
      <c r="E4323" t="s">
        <v>21</v>
      </c>
      <c r="F4323">
        <v>1</v>
      </c>
    </row>
    <row r="4324" spans="1:6">
      <c r="A4324" t="s">
        <v>1650</v>
      </c>
      <c r="B4324" t="s">
        <v>1176</v>
      </c>
      <c r="C4324" t="s">
        <v>7</v>
      </c>
      <c r="D4324" t="s">
        <v>1563</v>
      </c>
      <c r="E4324" t="s">
        <v>57</v>
      </c>
      <c r="F4324">
        <v>1</v>
      </c>
    </row>
    <row r="4325" spans="1:6">
      <c r="A4325" t="s">
        <v>1650</v>
      </c>
      <c r="B4325" t="s">
        <v>1176</v>
      </c>
      <c r="C4325" t="s">
        <v>7</v>
      </c>
      <c r="D4325" t="s">
        <v>1563</v>
      </c>
      <c r="E4325" t="s">
        <v>1575</v>
      </c>
      <c r="F4325">
        <v>1</v>
      </c>
    </row>
    <row r="4326" spans="1:6">
      <c r="A4326" t="s">
        <v>1650</v>
      </c>
      <c r="B4326" t="s">
        <v>1176</v>
      </c>
      <c r="C4326" t="s">
        <v>7</v>
      </c>
      <c r="D4326" t="s">
        <v>1563</v>
      </c>
      <c r="E4326" t="s">
        <v>43</v>
      </c>
      <c r="F4326">
        <v>1</v>
      </c>
    </row>
    <row r="4327" spans="1:6">
      <c r="A4327" t="s">
        <v>1650</v>
      </c>
      <c r="B4327" t="s">
        <v>1176</v>
      </c>
      <c r="C4327" t="s">
        <v>7</v>
      </c>
      <c r="D4327" t="s">
        <v>1564</v>
      </c>
      <c r="E4327" t="s">
        <v>8</v>
      </c>
      <c r="F4327">
        <v>1</v>
      </c>
    </row>
    <row r="4328" spans="1:6">
      <c r="A4328" t="s">
        <v>1650</v>
      </c>
      <c r="B4328" t="s">
        <v>1177</v>
      </c>
      <c r="C4328" t="s">
        <v>5</v>
      </c>
      <c r="D4328" t="s">
        <v>1564</v>
      </c>
      <c r="E4328" t="s">
        <v>21</v>
      </c>
      <c r="F4328">
        <v>2</v>
      </c>
    </row>
    <row r="4329" spans="1:6">
      <c r="A4329" t="s">
        <v>1650</v>
      </c>
      <c r="B4329" t="s">
        <v>1178</v>
      </c>
      <c r="C4329" t="s">
        <v>3</v>
      </c>
      <c r="D4329" t="s">
        <v>1564</v>
      </c>
      <c r="E4329" t="s">
        <v>42</v>
      </c>
      <c r="F4329">
        <v>2</v>
      </c>
    </row>
    <row r="4330" spans="1:6">
      <c r="A4330" t="s">
        <v>1650</v>
      </c>
      <c r="B4330" t="s">
        <v>1178</v>
      </c>
      <c r="C4330" t="s">
        <v>3</v>
      </c>
      <c r="D4330" t="s">
        <v>1564</v>
      </c>
      <c r="E4330" t="s">
        <v>42</v>
      </c>
      <c r="F4330">
        <v>1</v>
      </c>
    </row>
    <row r="4331" spans="1:6">
      <c r="A4331" t="s">
        <v>1650</v>
      </c>
      <c r="B4331" t="s">
        <v>1178</v>
      </c>
      <c r="C4331" t="s">
        <v>3</v>
      </c>
      <c r="D4331" t="s">
        <v>1564</v>
      </c>
      <c r="E4331" t="s">
        <v>16</v>
      </c>
      <c r="F4331">
        <v>3</v>
      </c>
    </row>
    <row r="4332" spans="1:6">
      <c r="A4332" t="s">
        <v>1650</v>
      </c>
      <c r="B4332" t="s">
        <v>1178</v>
      </c>
      <c r="C4332" t="s">
        <v>3</v>
      </c>
      <c r="D4332" t="s">
        <v>1564</v>
      </c>
      <c r="E4332" t="s">
        <v>16</v>
      </c>
      <c r="F4332">
        <v>1</v>
      </c>
    </row>
    <row r="4333" spans="1:6">
      <c r="A4333" t="s">
        <v>1650</v>
      </c>
      <c r="B4333" t="s">
        <v>1178</v>
      </c>
      <c r="C4333" t="s">
        <v>5</v>
      </c>
      <c r="D4333" t="s">
        <v>1563</v>
      </c>
      <c r="E4333" t="s">
        <v>6</v>
      </c>
      <c r="F4333">
        <v>1</v>
      </c>
    </row>
    <row r="4334" spans="1:6">
      <c r="A4334" t="s">
        <v>1650</v>
      </c>
      <c r="B4334" t="s">
        <v>1178</v>
      </c>
      <c r="C4334" t="s">
        <v>7</v>
      </c>
      <c r="D4334" t="s">
        <v>1563</v>
      </c>
      <c r="E4334" t="s">
        <v>43</v>
      </c>
      <c r="F4334">
        <v>1</v>
      </c>
    </row>
    <row r="4335" spans="1:6">
      <c r="A4335" t="s">
        <v>1650</v>
      </c>
      <c r="B4335" t="s">
        <v>1178</v>
      </c>
      <c r="C4335" t="s">
        <v>7</v>
      </c>
      <c r="D4335" t="s">
        <v>1564</v>
      </c>
      <c r="E4335" t="s">
        <v>11</v>
      </c>
      <c r="F4335">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8A00C9505E3AF44BEE2BA095A360824" ma:contentTypeVersion="0" ma:contentTypeDescription="Create a new document." ma:contentTypeScope="" ma:versionID="fe014e2b724ca70a5c7dbef7c9b0b4eb">
  <xsd:schema xmlns:xsd="http://www.w3.org/2001/XMLSchema" xmlns:xs="http://www.w3.org/2001/XMLSchema" xmlns:p="http://schemas.microsoft.com/office/2006/metadata/properties" targetNamespace="http://schemas.microsoft.com/office/2006/metadata/properties" ma:root="true" ma:fieldsID="0967b7be50301903c78f9c39c6fd9af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183B52-FD18-497A-80A6-8E160552429A}">
  <ds:schemaRefs>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http://purl.org/dc/terms/"/>
    <ds:schemaRef ds:uri="http://purl.org/dc/elements/1.1/"/>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01AF4751-9984-4BC3-AF48-E46D593F1E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1DB479D-52A0-44D2-ABC4-D6CA1B73C9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Table 1 IHE Recommends summary</vt:lpstr>
      <vt:lpstr>Table 1 IHE Institution</vt:lpstr>
      <vt:lpstr>Table 1A Univ Intern Summary</vt:lpstr>
      <vt:lpstr>Table 1A Univ Intern by IHE</vt:lpstr>
      <vt:lpstr>Table 2 District Recommends</vt:lpstr>
      <vt:lpstr>Table 3 Out of State</vt:lpstr>
      <vt:lpstr>Table 3A CTE Recommends</vt:lpstr>
      <vt:lpstr>Tabl 3B CTE by Industry</vt:lpstr>
      <vt:lpstr>Table 4 Cred IPW by subject</vt:lpstr>
      <vt:lpstr>Table 4A EL authorization</vt:lpstr>
      <vt:lpstr>Table 4B EL BL by county</vt:lpstr>
      <vt:lpstr>Table 4C EL BL by district</vt:lpstr>
      <vt:lpstr>Table 4D CCSD</vt:lpstr>
      <vt:lpstr>Table 5A IPW by county</vt:lpstr>
      <vt:lpstr>Table 5B IPW by district</vt:lpstr>
      <vt:lpstr>Table 5C IPW by subject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Suckow, Marjorie</cp:lastModifiedBy>
  <cp:lastPrinted>2016-03-14T15:47:52Z</cp:lastPrinted>
  <dcterms:created xsi:type="dcterms:W3CDTF">2016-03-10T00:38:12Z</dcterms:created>
  <dcterms:modified xsi:type="dcterms:W3CDTF">2020-09-30T21:33:46Z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0x010100B8A00C9505E3AF44BEE2BA095A360824</vt:lpwstr>
  </property>
  <property fmtid="{D5CDD505-2E9C-101B-9397-08002B2CF9AE}" pid="3" name="Order">
    <vt:r8>57118800</vt:r8>
  </property>
</Properties>
</file>